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8625" windowHeight="9675" tabRatio="434" activeTab="0"/>
  </bookViews>
  <sheets>
    <sheet name="物品役務" sheetId="1" r:id="rId1"/>
    <sheet name="物品役務 (随契)" sheetId="2" r:id="rId2"/>
    <sheet name="工事 " sheetId="3" r:id="rId3"/>
    <sheet name="工事  (随契)" sheetId="4" r:id="rId4"/>
  </sheets>
  <definedNames>
    <definedName name="_xlnm._FilterDatabase" localSheetId="2" hidden="1">'工事 '!$A$6:$L$6</definedName>
    <definedName name="_xlnm._FilterDatabase" localSheetId="3" hidden="1">'工事  (随契)'!$A$6:$L$6</definedName>
    <definedName name="_xlnm._FilterDatabase" localSheetId="0" hidden="1">'物品役務'!$A$6:$L$6</definedName>
    <definedName name="_xlnm._FilterDatabase" localSheetId="1" hidden="1">'物品役務 (随契)'!$A$6:$L$19</definedName>
    <definedName name="_xlnm.Print_Area" localSheetId="2">'工事 '!$A$1:$L$8</definedName>
    <definedName name="_xlnm.Print_Area" localSheetId="3">'工事  (随契)'!$A$1:$L$9</definedName>
    <definedName name="_xlnm.Print_Area" localSheetId="0">'物品役務'!$A$1:$L$32</definedName>
    <definedName name="_xlnm.Print_Area" localSheetId="1">'物品役務 (随契)'!$A$1:$L$30</definedName>
    <definedName name="_xlnm.Print_Titles" localSheetId="2">'工事 '!$1:$6</definedName>
    <definedName name="_xlnm.Print_Titles" localSheetId="3">'工事  (随契)'!$1:$6</definedName>
    <definedName name="_xlnm.Print_Titles" localSheetId="0">'物品役務'!$5:$6</definedName>
    <definedName name="_xlnm.Print_Titles" localSheetId="1">'物品役務 (随契)'!$5:$6</definedName>
  </definedNames>
  <calcPr fullCalcOnLoad="1"/>
</workbook>
</file>

<file path=xl/sharedStrings.xml><?xml version="1.0" encoding="utf-8"?>
<sst xmlns="http://schemas.openxmlformats.org/spreadsheetml/2006/main" count="646" uniqueCount="127">
  <si>
    <t>契約事務取扱細則２６条に基づく競争契約に係る情報の公表（物品役務等）</t>
  </si>
  <si>
    <t>契約を締結した日</t>
  </si>
  <si>
    <t>契約金額
（円）</t>
  </si>
  <si>
    <t>経理責任者の氏名
名称及び所在地</t>
  </si>
  <si>
    <t>契約の相手方の
氏名及び住所</t>
  </si>
  <si>
    <t>公益法人の場合</t>
  </si>
  <si>
    <t>公益法人の区分</t>
  </si>
  <si>
    <t>国所管、都道府県所管の区分</t>
  </si>
  <si>
    <t>応札・応募者数</t>
  </si>
  <si>
    <t>物品等又は役務の名称
及び数量</t>
  </si>
  <si>
    <t>-</t>
  </si>
  <si>
    <t>予定価格
（円）</t>
  </si>
  <si>
    <t>落札率
（％）</t>
  </si>
  <si>
    <t>再就職の役員の数（人）</t>
  </si>
  <si>
    <t>備考</t>
  </si>
  <si>
    <t>契約事務取扱細則２６条に基づく競争契約に係る情報の公表（工事）</t>
  </si>
  <si>
    <t>備考</t>
  </si>
  <si>
    <t>一般競争（最低価格落札方式）</t>
  </si>
  <si>
    <t>-</t>
  </si>
  <si>
    <t>独立行政法人国立病院機構別府医療センター 院長 矢野　篤次郎
 大分県別府市大字内竃1473</t>
  </si>
  <si>
    <t>アイ・ビジョン株式会社
福岡県福岡市南区清水3-20-24</t>
  </si>
  <si>
    <t>株式会社バイオメディカル
大分県由布市狭間町古野字塚ノ久保1100-3</t>
  </si>
  <si>
    <t>契約事務取扱細則第２６条の２に基づく随意契約に係る情報の公表（物品役務等）</t>
  </si>
  <si>
    <t>工事の名称、場所、期間及び種別</t>
  </si>
  <si>
    <t>経理責任者の氏名、名称及び所在地</t>
  </si>
  <si>
    <t>一般競争入札・指名競争入札及び公募型企画競争の別</t>
  </si>
  <si>
    <t>物品等又は役務の名称及び数量</t>
  </si>
  <si>
    <t>契約の相手方の氏名及び住所</t>
  </si>
  <si>
    <t>契約事務取扱細則第２６条の２に基づく随意契約に係る情報の公表（工事）</t>
  </si>
  <si>
    <t>随意契約によることとした理由及び会計規程等の根拠条文</t>
  </si>
  <si>
    <t>組み込みソフトウェア等製造者の独自性が認められる医療機器であり、他の業者に保守・修理を行わせると作動品質面で医療安全上のリスクが見込まれるため</t>
  </si>
  <si>
    <t>会計規程第52条第5項による随意契約（少額随契）</t>
  </si>
  <si>
    <t>一般競争（総合評価方式）</t>
  </si>
  <si>
    <t>医療を提供するために不可欠な臨床情報について当該情報を提供することが可能な者から提供を受けるため</t>
  </si>
  <si>
    <t>株式会社平野工務店</t>
  </si>
  <si>
    <t>キングテック株式会社大分支店
大分県大分市三川新町２丁目３番３７号</t>
  </si>
  <si>
    <t>別府医療センター院内保育所運営業務委託</t>
  </si>
  <si>
    <t>さくらグループ株式会社
岡山県新見市新見714-3</t>
  </si>
  <si>
    <t>脳波計</t>
  </si>
  <si>
    <t>株式会社バイオメディカル
大分県由布市挾間町古野字塚ノ久保１１００番地３</t>
  </si>
  <si>
    <t>プレハブ冷凍冷蔵庫</t>
  </si>
  <si>
    <t>ホシザキ南九株式会社
鹿児島市下荒田４丁目４１番１１号</t>
  </si>
  <si>
    <t>PC　53台</t>
  </si>
  <si>
    <t>4KカメラSPECシステム賃貸借契約</t>
  </si>
  <si>
    <t>電話交換業務委託</t>
  </si>
  <si>
    <t>総合システム管理株式会社
福岡県福岡市博多区博多駅前一丁目15番20号</t>
  </si>
  <si>
    <t>電子カルテ管理運用業務委託</t>
  </si>
  <si>
    <t>株式会社ユビキタステクノロジー
大分県大分市賀来北三丁目4-3　ＩＣＴ研修センタービル</t>
  </si>
  <si>
    <t>UpToDate</t>
  </si>
  <si>
    <t>株式会社ウォルターズクルワー</t>
  </si>
  <si>
    <t>硝子体手術装置保守</t>
  </si>
  <si>
    <t>アイ・ビジョン株式会社
福岡県福岡市南区清水3丁目20番24号</t>
  </si>
  <si>
    <t>移動型デジタルイメージングシステム保守</t>
  </si>
  <si>
    <t>血管連続撮影装置保守</t>
  </si>
  <si>
    <t>3次元画像解析システム保守契約書</t>
  </si>
  <si>
    <t>キヤノンメディカルシステムズ株式会社
大分県大分市都町1丁目1番23号</t>
  </si>
  <si>
    <t>Ｘ線一般撮影装置保守（撮影室1）</t>
  </si>
  <si>
    <t>Ｘ線一般撮影装置保守（撮影室2）</t>
  </si>
  <si>
    <t>磁気共鳴断層撮影装置保守</t>
  </si>
  <si>
    <t>シーメンスヘルスケア株式会社
福岡県福岡市博多区博多駅前1-21-28</t>
  </si>
  <si>
    <t>マルチスライスCT保守</t>
  </si>
  <si>
    <t>院内PC　222台</t>
  </si>
  <si>
    <t>スチームコンベクションオーブン　一式</t>
  </si>
  <si>
    <t>血液凝固尿自動検査システム</t>
  </si>
  <si>
    <t>３次元眼底像撮影装置</t>
  </si>
  <si>
    <t>公募型企画競争方式</t>
  </si>
  <si>
    <t>駐車場機器設置運営管理業務委託</t>
  </si>
  <si>
    <t>アマノマネジメントサービス株式会社
神奈川県横浜市港北区菊名７丁目３番２２号</t>
  </si>
  <si>
    <t>17,028,000
(6年総額）</t>
  </si>
  <si>
    <t>吸収式冷凍機１号機分解点検整備</t>
  </si>
  <si>
    <t>荏原冷熱システム株式会社九州支店
福岡県粕屋郡粕屋町仲原２６４８</t>
  </si>
  <si>
    <t>照明ＬＥＤ化工事</t>
  </si>
  <si>
    <t>株式会社　大和電業社</t>
  </si>
  <si>
    <t>北側（１２病棟跡地）駐車場整備</t>
  </si>
  <si>
    <t>外来棟各所中性能フィルター更新工事</t>
  </si>
  <si>
    <t>株式会社　コーボウ設備工業</t>
  </si>
  <si>
    <t>減速帯取付工事</t>
  </si>
  <si>
    <t>公益社団法人日本アイソトープ協会
東京都文京区本駒込2丁目28番45号</t>
  </si>
  <si>
    <t>日本赤十字社九州ブロック血液センター
福岡県久留米市宮ノ陣3丁目4番12号</t>
  </si>
  <si>
    <t>放射性同位元素等の規制に関する法律第4条及び第4条の2の規定により契約の相手方が特定されているため</t>
  </si>
  <si>
    <t>昭和39年8月21日閣議決定により契約の相手方が特定されているため</t>
  </si>
  <si>
    <t>清掃業務委託</t>
  </si>
  <si>
    <t>株式会社クリエイタス
広島県広島市中区白島町１９番３号</t>
  </si>
  <si>
    <t>電気保安業務委託</t>
  </si>
  <si>
    <t>有限会社河野家電
大分県別府市鶴見町6組</t>
  </si>
  <si>
    <t>個人線量測定業務委託</t>
  </si>
  <si>
    <t>長瀬ランダウア株式会社
茨城県つくば市諏訪Ｃ２２街区１</t>
  </si>
  <si>
    <t>職員定期健康診断外部委託</t>
  </si>
  <si>
    <t>公益財団法人大分県地域保健支援センター
大分県大分市駄原2892番地の1</t>
  </si>
  <si>
    <t>手術支援ナビゲーションシステム賃貸借契約</t>
  </si>
  <si>
    <t>リコーリース株式会社
東京都千代田区紀尾井町4番1号</t>
  </si>
  <si>
    <t>正晃株式会社
大分市萩原4丁目7-5</t>
  </si>
  <si>
    <t>X線一般撮影装置保守（撮影室１）</t>
  </si>
  <si>
    <t>X線一般撮影装置保守（撮影室２）</t>
  </si>
  <si>
    <t>汎用画像診断装置ワークステーション保守</t>
  </si>
  <si>
    <t>X線透視撮影装置保守</t>
  </si>
  <si>
    <t>医用画像情報管理システム保守</t>
  </si>
  <si>
    <t>電子カルテ用端末年間保守料</t>
  </si>
  <si>
    <t>ナーシングスキル</t>
  </si>
  <si>
    <t>放射線治療RISシステム保守</t>
  </si>
  <si>
    <t>3Dワークステーション「SYNAPSE」保守</t>
  </si>
  <si>
    <t>シーメンスヘルスケア株式会社　九州営業所
福岡県福岡市博多区博多駅前１－２１－２８</t>
  </si>
  <si>
    <t>キヤノンメディカルシステムズ株式会社大分支店
大分県大分市都町１丁目１番２３号</t>
  </si>
  <si>
    <t>株式会社フィリップス・ジャパン
東京都港区港南二丁目１３番３７号</t>
  </si>
  <si>
    <t>株式会社バイオメディカル
大分県由布市挾間町古野字塚ノ久保1100番地3</t>
  </si>
  <si>
    <t>富士通Japan株式会社
大分県大分市東春日町１７番５８号　富士通大分システムラボラトリ</t>
  </si>
  <si>
    <t>エルゼビアジャパン株式会社
東京都港区東麻布1-9-15-3F</t>
  </si>
  <si>
    <t>パッケージソフトウェア等製造者による固有の仕組み（著作権）が備わっているシステムであり、他の業者に作業を行わせると安定的な稼働が担保されないため
※製造者による固有な仕組みを有しており提供を行うことが可能な業者が一であることを確認した場合に限る</t>
  </si>
  <si>
    <t>医療を提供するために不可欠な臨床情報について、当該情報を提供することが可能な業者が特定されるため</t>
  </si>
  <si>
    <t>医薬品病院調達</t>
  </si>
  <si>
    <t>アイティーアイ株式会社　大分支店
大分県大分市賀来西２丁目１１番２号</t>
  </si>
  <si>
    <t>株式会社アステム
大分県大分市西大道２丁目３番８号</t>
  </si>
  <si>
    <t>株式会社アトル
大分県大分市大字下郡3182-2</t>
  </si>
  <si>
    <t>アルフレッサ株式会社　大分支店
大分県大分市下郡３丁目18番37号</t>
  </si>
  <si>
    <t>九州東邦株式会社　大分営業所
大分県大分市原新町15番31号</t>
  </si>
  <si>
    <t>株式会社翔薬　大分営業部
大分県大分市新町14番8号</t>
  </si>
  <si>
    <t>富田薬品株式会社　別府営業所
大分県別府市新港町2番8号</t>
  </si>
  <si>
    <t>検査試薬</t>
  </si>
  <si>
    <t>正晃株式会社
福岡県福岡市東区松島3丁目34番33号</t>
  </si>
  <si>
    <t>ArcCHECK保守契約書</t>
  </si>
  <si>
    <t>中外テクノス株式会社　九州支店
福岡県福岡市博多区東那珂2丁目20番35号</t>
  </si>
  <si>
    <t>令和5年度放射性医薬品｢放射性医薬品39点｣（病院調達）</t>
  </si>
  <si>
    <t>令和5年度血液製剤｢血液製剤43点｣（病院調達）</t>
  </si>
  <si>
    <t>テレビ・ランドリーシステム及び病室賃貸借物品設置運営契約</t>
  </si>
  <si>
    <t>パラテクノ株式会社
東京都文京区本郷５丁目２８番３号</t>
  </si>
  <si>
    <t>公募型企画競争方式</t>
  </si>
  <si>
    <t>110,880,000
(7年総額）</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</si>
</sst>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 numFmtId="178" formatCode="yyyy/mm/dd"/>
    <numFmt numFmtId="179" formatCode="yyyy/mm/dd\ hh:mm:ss"/>
    <numFmt numFmtId="180" formatCode="#,##0&quot;人&quot;"/>
    <numFmt numFmtId="181" formatCode="0.0_ "/>
    <numFmt numFmtId="182" formatCode="#,##0.0;[Red]\-#,##0.0"/>
    <numFmt numFmtId="183" formatCode="0.000%"/>
    <numFmt numFmtId="184" formatCode="#,##0_);\(#,##0\)"/>
    <numFmt numFmtId="185" formatCode="[$-411]ge\.m\.d;@"/>
    <numFmt numFmtId="186" formatCode="mmm\-yyyy"/>
    <numFmt numFmtId="187" formatCode="##&quot;件&quot;"/>
    <numFmt numFmtId="188" formatCode="#,##0_ "/>
    <numFmt numFmtId="189" formatCode="0.000"/>
    <numFmt numFmtId="190" formatCode="0.0000"/>
    <numFmt numFmtId="191" formatCode="#,##0.0"/>
    <numFmt numFmtId="192" formatCode="0.00_);[Red]\(0.00\)"/>
    <numFmt numFmtId="193" formatCode="0_);[Red]\(0\)"/>
    <numFmt numFmtId="194" formatCode="&quot;Yes&quot;;&quot;Yes&quot;;&quot;No&quot;"/>
    <numFmt numFmtId="195" formatCode="&quot;True&quot;;&quot;True&quot;;&quot;False&quot;"/>
    <numFmt numFmtId="196" formatCode="&quot;On&quot;;&quot;On&quot;;&quot;Off&quot;"/>
    <numFmt numFmtId="197" formatCode="[$€-2]\ #,##0.00_);[Red]\([$€-2]\ #,##0.00\)"/>
    <numFmt numFmtId="198" formatCode="#,##0;&quot;△ &quot;#,##0"/>
    <numFmt numFmtId="199" formatCode="0_ "/>
    <numFmt numFmtId="200" formatCode="#,##0_ ;[Red]\-#,##0\ "/>
    <numFmt numFmtId="201" formatCode="[$]ggge&quot;年&quot;m&quot;月&quot;d&quot;日&quot;;@"/>
    <numFmt numFmtId="202" formatCode="[$-411]gge&quot;年&quot;m&quot;月&quot;d&quot;日&quot;;@"/>
    <numFmt numFmtId="203" formatCode="[$]gge&quot;年&quot;m&quot;月&quot;d&quot;日&quot;;@"/>
  </numFmts>
  <fonts count="43">
    <font>
      <sz val="11"/>
      <name val="ＭＳ Ｐゴシック"/>
      <family val="3"/>
    </font>
    <font>
      <sz val="6"/>
      <name val="ＭＳ Ｐゴシック"/>
      <family val="3"/>
    </font>
    <font>
      <sz val="1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4" fillId="0" borderId="0">
      <alignment vertical="center"/>
      <protection/>
    </xf>
    <xf numFmtId="0" fontId="41" fillId="0" borderId="0" applyNumberFormat="0" applyFill="0" applyBorder="0" applyAlignment="0" applyProtection="0"/>
    <xf numFmtId="0" fontId="42" fillId="32" borderId="0" applyNumberFormat="0" applyBorder="0" applyAlignment="0" applyProtection="0"/>
  </cellStyleXfs>
  <cellXfs count="39">
    <xf numFmtId="0" fontId="0" fillId="0" borderId="0" xfId="0" applyAlignment="1">
      <alignment vertical="center"/>
    </xf>
    <xf numFmtId="0" fontId="3" fillId="0" borderId="0" xfId="0" applyNumberFormat="1" applyFont="1" applyFill="1" applyAlignment="1">
      <alignment horizontal="center" vertical="center" shrinkToFit="1"/>
    </xf>
    <xf numFmtId="0" fontId="0" fillId="0" borderId="0" xfId="0" applyNumberFormat="1" applyFont="1" applyFill="1" applyAlignment="1">
      <alignment vertical="center"/>
    </xf>
    <xf numFmtId="176" fontId="0" fillId="0" borderId="0" xfId="0" applyNumberFormat="1" applyFont="1" applyFill="1" applyAlignment="1">
      <alignment horizontal="center" vertical="center"/>
    </xf>
    <xf numFmtId="38" fontId="0" fillId="0" borderId="0" xfId="49" applyFont="1" applyFill="1" applyAlignment="1">
      <alignment vertical="center"/>
    </xf>
    <xf numFmtId="0" fontId="0" fillId="0" borderId="0" xfId="0" applyNumberFormat="1" applyFont="1" applyFill="1" applyAlignment="1">
      <alignment vertical="center" wrapText="1"/>
    </xf>
    <xf numFmtId="0" fontId="2" fillId="0" borderId="0" xfId="0" applyNumberFormat="1" applyFont="1" applyFill="1" applyAlignment="1">
      <alignment vertical="center"/>
    </xf>
    <xf numFmtId="38" fontId="0" fillId="0" borderId="0" xfId="49" applyFont="1" applyFill="1" applyBorder="1" applyAlignment="1">
      <alignment vertical="center"/>
    </xf>
    <xf numFmtId="0" fontId="3" fillId="0" borderId="10" xfId="0" applyFont="1" applyFill="1" applyBorder="1" applyAlignment="1">
      <alignment horizontal="center" vertical="center" wrapText="1"/>
    </xf>
    <xf numFmtId="0" fontId="0" fillId="0" borderId="0" xfId="0" applyNumberFormat="1" applyFont="1" applyFill="1" applyAlignment="1">
      <alignment horizontal="center" vertical="center"/>
    </xf>
    <xf numFmtId="0" fontId="3" fillId="0" borderId="10" xfId="0" applyNumberFormat="1" applyFont="1" applyFill="1" applyBorder="1" applyAlignment="1">
      <alignment vertical="center" wrapText="1"/>
    </xf>
    <xf numFmtId="176" fontId="3" fillId="0" borderId="10" xfId="0" applyNumberFormat="1" applyFont="1" applyFill="1" applyBorder="1" applyAlignment="1">
      <alignment horizontal="right" vertical="center"/>
    </xf>
    <xf numFmtId="0" fontId="3" fillId="0" borderId="10" xfId="0" applyNumberFormat="1" applyFont="1" applyFill="1" applyBorder="1" applyAlignment="1">
      <alignment horizontal="center" vertical="center"/>
    </xf>
    <xf numFmtId="38" fontId="3" fillId="0" borderId="10" xfId="49" applyFont="1" applyFill="1" applyBorder="1" applyAlignment="1">
      <alignment vertical="center"/>
    </xf>
    <xf numFmtId="0" fontId="3" fillId="0" borderId="10" xfId="0" applyNumberFormat="1" applyFont="1" applyFill="1" applyBorder="1" applyAlignment="1">
      <alignment horizontal="left" vertical="center" wrapText="1"/>
    </xf>
    <xf numFmtId="38" fontId="3" fillId="0" borderId="10" xfId="49" applyFont="1" applyFill="1" applyBorder="1" applyAlignment="1">
      <alignment horizontal="center" vertical="center"/>
    </xf>
    <xf numFmtId="0" fontId="3" fillId="0" borderId="10" xfId="0" applyFont="1" applyBorder="1" applyAlignment="1">
      <alignment vertical="center" wrapText="1"/>
    </xf>
    <xf numFmtId="176" fontId="3" fillId="0" borderId="10" xfId="0" applyNumberFormat="1" applyFont="1" applyBorder="1" applyAlignment="1">
      <alignment horizontal="right" vertical="center"/>
    </xf>
    <xf numFmtId="0" fontId="3" fillId="0" borderId="10" xfId="0" applyFont="1" applyBorder="1" applyAlignment="1">
      <alignment horizontal="left"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38" fontId="0" fillId="0" borderId="10" xfId="49" applyFont="1" applyFill="1" applyBorder="1" applyAlignment="1">
      <alignment horizontal="center" vertical="center"/>
    </xf>
    <xf numFmtId="0" fontId="0" fillId="0" borderId="0" xfId="0" applyFont="1" applyAlignment="1">
      <alignment vertical="center"/>
    </xf>
    <xf numFmtId="40" fontId="3" fillId="0" borderId="10" xfId="49" applyNumberFormat="1" applyFont="1" applyFill="1" applyBorder="1" applyAlignment="1">
      <alignment vertical="center"/>
    </xf>
    <xf numFmtId="176" fontId="3" fillId="0" borderId="10" xfId="0" applyNumberFormat="1" applyFont="1" applyBorder="1" applyAlignment="1">
      <alignment horizontal="center" vertical="center"/>
    </xf>
    <xf numFmtId="38" fontId="3" fillId="0" borderId="10" xfId="49" applyFont="1" applyFill="1" applyBorder="1" applyAlignment="1">
      <alignment vertical="center" wrapText="1"/>
    </xf>
    <xf numFmtId="38" fontId="3" fillId="0" borderId="10" xfId="49" applyFont="1" applyFill="1" applyBorder="1" applyAlignment="1">
      <alignment horizontal="right" vertical="center" wrapText="1"/>
    </xf>
    <xf numFmtId="38" fontId="3" fillId="0" borderId="11" xfId="49" applyFont="1" applyFill="1" applyBorder="1" applyAlignment="1">
      <alignment horizontal="center" vertical="center" wrapText="1" shrinkToFit="1"/>
    </xf>
    <xf numFmtId="38" fontId="3" fillId="0" borderId="12" xfId="49" applyFont="1" applyFill="1" applyBorder="1" applyAlignment="1">
      <alignment horizontal="center" vertical="center" shrinkToFit="1"/>
    </xf>
    <xf numFmtId="38" fontId="3" fillId="0" borderId="12" xfId="49" applyFont="1" applyFill="1" applyBorder="1" applyAlignment="1">
      <alignment horizontal="center" vertical="center" wrapText="1" shrinkToFi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1" xfId="0" applyNumberFormat="1" applyFont="1" applyFill="1" applyBorder="1" applyAlignment="1">
      <alignment horizontal="center" vertical="center" wrapText="1" shrinkToFit="1"/>
    </xf>
    <xf numFmtId="0" fontId="3" fillId="0" borderId="12" xfId="0" applyNumberFormat="1" applyFont="1" applyFill="1" applyBorder="1" applyAlignment="1">
      <alignment horizontal="center" vertical="center" wrapText="1" shrinkToFit="1"/>
    </xf>
    <xf numFmtId="176" fontId="3" fillId="0" borderId="11" xfId="0" applyNumberFormat="1" applyFont="1" applyFill="1" applyBorder="1" applyAlignment="1">
      <alignment horizontal="center" vertical="center" wrapText="1" shrinkToFit="1"/>
    </xf>
    <xf numFmtId="176" fontId="3" fillId="0" borderId="12" xfId="0" applyNumberFormat="1" applyFont="1" applyFill="1" applyBorder="1" applyAlignment="1">
      <alignment horizontal="center" vertical="center" wrapText="1" shrinkToFit="1"/>
    </xf>
    <xf numFmtId="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L47"/>
  <sheetViews>
    <sheetView tabSelected="1" view="pageBreakPreview" zoomScale="80" zoomScaleNormal="80" zoomScaleSheetLayoutView="80" zoomScalePageLayoutView="0" workbookViewId="0" topLeftCell="A1">
      <pane ySplit="6" topLeftCell="A23" activePane="bottomLeft" state="frozen"/>
      <selection pane="topLeft" activeCell="A1" sqref="A1"/>
      <selection pane="bottomLeft" activeCell="B31" sqref="B31"/>
    </sheetView>
  </sheetViews>
  <sheetFormatPr defaultColWidth="9.00390625" defaultRowHeight="13.5"/>
  <cols>
    <col min="1" max="1" width="24.25390625" style="5" customWidth="1"/>
    <col min="2" max="2" width="26.375" style="2" customWidth="1"/>
    <col min="3" max="3" width="18.25390625" style="3" customWidth="1"/>
    <col min="4" max="4" width="24.50390625" style="2" customWidth="1"/>
    <col min="5" max="5" width="20.125" style="5" customWidth="1"/>
    <col min="6" max="6" width="11.50390625" style="9" customWidth="1"/>
    <col min="7" max="7" width="14.625" style="4" customWidth="1"/>
    <col min="8" max="8" width="7.125" style="4" customWidth="1"/>
    <col min="9" max="11" width="10.125" style="4" customWidth="1"/>
    <col min="12" max="12" width="9.375" style="4" customWidth="1"/>
    <col min="13" max="16384" width="9.00390625" style="2" customWidth="1"/>
  </cols>
  <sheetData>
    <row r="1" ht="7.5" customHeight="1"/>
    <row r="2" ht="17.25">
      <c r="A2" s="6" t="s">
        <v>0</v>
      </c>
    </row>
    <row r="3" ht="7.5" customHeight="1">
      <c r="A3" s="6"/>
    </row>
    <row r="4" spans="9:11" ht="7.5" customHeight="1">
      <c r="I4" s="7"/>
      <c r="J4" s="7"/>
      <c r="K4" s="7"/>
    </row>
    <row r="5" spans="1:12" s="1" customFormat="1" ht="43.5" customHeight="1">
      <c r="A5" s="33" t="s">
        <v>26</v>
      </c>
      <c r="B5" s="33" t="s">
        <v>24</v>
      </c>
      <c r="C5" s="35" t="s">
        <v>1</v>
      </c>
      <c r="D5" s="37" t="s">
        <v>27</v>
      </c>
      <c r="E5" s="37" t="s">
        <v>25</v>
      </c>
      <c r="F5" s="27" t="s">
        <v>11</v>
      </c>
      <c r="G5" s="27" t="s">
        <v>2</v>
      </c>
      <c r="H5" s="27" t="s">
        <v>12</v>
      </c>
      <c r="I5" s="30" t="s">
        <v>5</v>
      </c>
      <c r="J5" s="31"/>
      <c r="K5" s="32"/>
      <c r="L5" s="27" t="s">
        <v>14</v>
      </c>
    </row>
    <row r="6" spans="1:12" s="1" customFormat="1" ht="46.5" customHeight="1">
      <c r="A6" s="34"/>
      <c r="B6" s="34"/>
      <c r="C6" s="36"/>
      <c r="D6" s="38"/>
      <c r="E6" s="38"/>
      <c r="F6" s="29"/>
      <c r="G6" s="29"/>
      <c r="H6" s="29"/>
      <c r="I6" s="8" t="s">
        <v>6</v>
      </c>
      <c r="J6" s="8" t="s">
        <v>7</v>
      </c>
      <c r="K6" s="8" t="s">
        <v>8</v>
      </c>
      <c r="L6" s="28"/>
    </row>
    <row r="7" spans="1:12" ht="46.5" customHeight="1">
      <c r="A7" s="10" t="s">
        <v>40</v>
      </c>
      <c r="B7" s="10" t="s">
        <v>19</v>
      </c>
      <c r="C7" s="11">
        <v>44711</v>
      </c>
      <c r="D7" s="14" t="s">
        <v>41</v>
      </c>
      <c r="E7" s="10" t="s">
        <v>17</v>
      </c>
      <c r="F7" s="12" t="s">
        <v>10</v>
      </c>
      <c r="G7" s="13">
        <v>2695000</v>
      </c>
      <c r="H7" s="8" t="s">
        <v>10</v>
      </c>
      <c r="I7" s="15" t="s">
        <v>10</v>
      </c>
      <c r="J7" s="15" t="s">
        <v>10</v>
      </c>
      <c r="K7" s="15" t="s">
        <v>10</v>
      </c>
      <c r="L7" s="13"/>
    </row>
    <row r="8" spans="1:12" ht="46.5" customHeight="1">
      <c r="A8" s="10" t="s">
        <v>42</v>
      </c>
      <c r="B8" s="10" t="s">
        <v>19</v>
      </c>
      <c r="C8" s="11">
        <v>44739</v>
      </c>
      <c r="D8" s="14" t="s">
        <v>35</v>
      </c>
      <c r="E8" s="10" t="s">
        <v>17</v>
      </c>
      <c r="F8" s="12" t="s">
        <v>10</v>
      </c>
      <c r="G8" s="13">
        <v>3883000</v>
      </c>
      <c r="H8" s="8" t="s">
        <v>10</v>
      </c>
      <c r="I8" s="15" t="s">
        <v>10</v>
      </c>
      <c r="J8" s="15" t="s">
        <v>10</v>
      </c>
      <c r="K8" s="15" t="s">
        <v>10</v>
      </c>
      <c r="L8" s="13"/>
    </row>
    <row r="9" spans="1:12" ht="46.5" customHeight="1">
      <c r="A9" s="10" t="s">
        <v>117</v>
      </c>
      <c r="B9" s="10" t="s">
        <v>19</v>
      </c>
      <c r="C9" s="11">
        <v>44742</v>
      </c>
      <c r="D9" s="14" t="s">
        <v>111</v>
      </c>
      <c r="E9" s="10" t="s">
        <v>17</v>
      </c>
      <c r="F9" s="12" t="s">
        <v>10</v>
      </c>
      <c r="G9" s="13">
        <v>5355337</v>
      </c>
      <c r="H9" s="8" t="s">
        <v>10</v>
      </c>
      <c r="I9" s="15" t="s">
        <v>10</v>
      </c>
      <c r="J9" s="15" t="s">
        <v>10</v>
      </c>
      <c r="K9" s="15" t="s">
        <v>10</v>
      </c>
      <c r="L9" s="13"/>
    </row>
    <row r="10" spans="1:12" ht="46.5" customHeight="1">
      <c r="A10" s="10" t="s">
        <v>117</v>
      </c>
      <c r="B10" s="10" t="s">
        <v>19</v>
      </c>
      <c r="C10" s="11">
        <v>44742</v>
      </c>
      <c r="D10" s="14" t="s">
        <v>118</v>
      </c>
      <c r="E10" s="10" t="s">
        <v>17</v>
      </c>
      <c r="F10" s="12" t="s">
        <v>10</v>
      </c>
      <c r="G10" s="13">
        <v>50926261</v>
      </c>
      <c r="H10" s="8" t="s">
        <v>10</v>
      </c>
      <c r="I10" s="15" t="s">
        <v>10</v>
      </c>
      <c r="J10" s="15" t="s">
        <v>10</v>
      </c>
      <c r="K10" s="15" t="s">
        <v>10</v>
      </c>
      <c r="L10" s="13"/>
    </row>
    <row r="11" spans="1:12" ht="46.5" customHeight="1">
      <c r="A11" s="10" t="s">
        <v>43</v>
      </c>
      <c r="B11" s="10" t="s">
        <v>19</v>
      </c>
      <c r="C11" s="11">
        <v>44781</v>
      </c>
      <c r="D11" s="14" t="s">
        <v>39</v>
      </c>
      <c r="E11" s="10" t="s">
        <v>17</v>
      </c>
      <c r="F11" s="12" t="s">
        <v>10</v>
      </c>
      <c r="G11" s="13">
        <v>52778880</v>
      </c>
      <c r="H11" s="8" t="s">
        <v>10</v>
      </c>
      <c r="I11" s="15" t="s">
        <v>10</v>
      </c>
      <c r="J11" s="15" t="s">
        <v>10</v>
      </c>
      <c r="K11" s="15" t="s">
        <v>10</v>
      </c>
      <c r="L11" s="13"/>
    </row>
    <row r="12" spans="1:12" ht="46.5" customHeight="1">
      <c r="A12" s="10" t="s">
        <v>46</v>
      </c>
      <c r="B12" s="10" t="s">
        <v>19</v>
      </c>
      <c r="C12" s="11">
        <v>44810</v>
      </c>
      <c r="D12" s="14" t="s">
        <v>47</v>
      </c>
      <c r="E12" s="10" t="s">
        <v>17</v>
      </c>
      <c r="F12" s="12" t="s">
        <v>10</v>
      </c>
      <c r="G12" s="13">
        <v>12698400</v>
      </c>
      <c r="H12" s="8" t="s">
        <v>10</v>
      </c>
      <c r="I12" s="15" t="s">
        <v>10</v>
      </c>
      <c r="J12" s="15" t="s">
        <v>10</v>
      </c>
      <c r="K12" s="15" t="s">
        <v>10</v>
      </c>
      <c r="L12" s="13"/>
    </row>
    <row r="13" spans="1:12" ht="46.5" customHeight="1">
      <c r="A13" s="10" t="s">
        <v>109</v>
      </c>
      <c r="B13" s="10" t="s">
        <v>19</v>
      </c>
      <c r="C13" s="11">
        <v>44834</v>
      </c>
      <c r="D13" s="14" t="s">
        <v>110</v>
      </c>
      <c r="E13" s="10" t="s">
        <v>17</v>
      </c>
      <c r="F13" s="12" t="s">
        <v>10</v>
      </c>
      <c r="G13" s="13">
        <v>2326370</v>
      </c>
      <c r="H13" s="8" t="s">
        <v>10</v>
      </c>
      <c r="I13" s="15" t="s">
        <v>10</v>
      </c>
      <c r="J13" s="15" t="s">
        <v>10</v>
      </c>
      <c r="K13" s="15" t="s">
        <v>10</v>
      </c>
      <c r="L13" s="13"/>
    </row>
    <row r="14" spans="1:12" ht="46.5" customHeight="1">
      <c r="A14" s="10" t="s">
        <v>109</v>
      </c>
      <c r="B14" s="10" t="s">
        <v>19</v>
      </c>
      <c r="C14" s="11">
        <v>44834</v>
      </c>
      <c r="D14" s="14" t="s">
        <v>112</v>
      </c>
      <c r="E14" s="10" t="s">
        <v>17</v>
      </c>
      <c r="F14" s="12" t="s">
        <v>10</v>
      </c>
      <c r="G14" s="13">
        <v>5415528</v>
      </c>
      <c r="H14" s="8" t="s">
        <v>10</v>
      </c>
      <c r="I14" s="15" t="s">
        <v>10</v>
      </c>
      <c r="J14" s="15" t="s">
        <v>10</v>
      </c>
      <c r="K14" s="15" t="s">
        <v>10</v>
      </c>
      <c r="L14" s="13"/>
    </row>
    <row r="15" spans="1:12" ht="46.5" customHeight="1">
      <c r="A15" s="10" t="s">
        <v>109</v>
      </c>
      <c r="B15" s="10" t="s">
        <v>19</v>
      </c>
      <c r="C15" s="11">
        <v>44834</v>
      </c>
      <c r="D15" s="14" t="s">
        <v>113</v>
      </c>
      <c r="E15" s="10" t="s">
        <v>17</v>
      </c>
      <c r="F15" s="12" t="s">
        <v>10</v>
      </c>
      <c r="G15" s="13">
        <v>17264415</v>
      </c>
      <c r="H15" s="8" t="s">
        <v>10</v>
      </c>
      <c r="I15" s="15" t="s">
        <v>10</v>
      </c>
      <c r="J15" s="15" t="s">
        <v>10</v>
      </c>
      <c r="K15" s="15" t="s">
        <v>10</v>
      </c>
      <c r="L15" s="13"/>
    </row>
    <row r="16" spans="1:12" ht="46.5" customHeight="1">
      <c r="A16" s="10" t="s">
        <v>109</v>
      </c>
      <c r="B16" s="10" t="s">
        <v>19</v>
      </c>
      <c r="C16" s="11">
        <v>44834</v>
      </c>
      <c r="D16" s="14" t="s">
        <v>114</v>
      </c>
      <c r="E16" s="10" t="s">
        <v>17</v>
      </c>
      <c r="F16" s="12" t="s">
        <v>10</v>
      </c>
      <c r="G16" s="13">
        <v>35861246</v>
      </c>
      <c r="H16" s="8" t="s">
        <v>10</v>
      </c>
      <c r="I16" s="15" t="s">
        <v>10</v>
      </c>
      <c r="J16" s="15" t="s">
        <v>10</v>
      </c>
      <c r="K16" s="15" t="s">
        <v>10</v>
      </c>
      <c r="L16" s="13"/>
    </row>
    <row r="17" spans="1:12" ht="46.5" customHeight="1">
      <c r="A17" s="10" t="s">
        <v>109</v>
      </c>
      <c r="B17" s="10" t="s">
        <v>19</v>
      </c>
      <c r="C17" s="11">
        <v>44834</v>
      </c>
      <c r="D17" s="14" t="s">
        <v>115</v>
      </c>
      <c r="E17" s="10" t="s">
        <v>17</v>
      </c>
      <c r="F17" s="12" t="s">
        <v>10</v>
      </c>
      <c r="G17" s="13">
        <v>58720367</v>
      </c>
      <c r="H17" s="8" t="s">
        <v>10</v>
      </c>
      <c r="I17" s="15" t="s">
        <v>10</v>
      </c>
      <c r="J17" s="15" t="s">
        <v>10</v>
      </c>
      <c r="K17" s="15" t="s">
        <v>10</v>
      </c>
      <c r="L17" s="13"/>
    </row>
    <row r="18" spans="1:12" ht="46.5" customHeight="1">
      <c r="A18" s="10" t="s">
        <v>109</v>
      </c>
      <c r="B18" s="10" t="s">
        <v>19</v>
      </c>
      <c r="C18" s="11">
        <v>44834</v>
      </c>
      <c r="D18" s="14" t="s">
        <v>116</v>
      </c>
      <c r="E18" s="10" t="s">
        <v>17</v>
      </c>
      <c r="F18" s="12" t="s">
        <v>10</v>
      </c>
      <c r="G18" s="13">
        <v>10262804</v>
      </c>
      <c r="H18" s="8" t="s">
        <v>10</v>
      </c>
      <c r="I18" s="15" t="s">
        <v>10</v>
      </c>
      <c r="J18" s="15" t="s">
        <v>10</v>
      </c>
      <c r="K18" s="15" t="s">
        <v>10</v>
      </c>
      <c r="L18" s="13"/>
    </row>
    <row r="19" spans="1:12" ht="46.5" customHeight="1">
      <c r="A19" s="10" t="s">
        <v>36</v>
      </c>
      <c r="B19" s="10" t="s">
        <v>19</v>
      </c>
      <c r="C19" s="11">
        <v>44854</v>
      </c>
      <c r="D19" s="14" t="s">
        <v>37</v>
      </c>
      <c r="E19" s="10" t="s">
        <v>32</v>
      </c>
      <c r="F19" s="12" t="s">
        <v>10</v>
      </c>
      <c r="G19" s="13">
        <f>44040000*5</f>
        <v>220200000</v>
      </c>
      <c r="H19" s="8" t="s">
        <v>10</v>
      </c>
      <c r="I19" s="15" t="s">
        <v>10</v>
      </c>
      <c r="J19" s="15" t="s">
        <v>10</v>
      </c>
      <c r="K19" s="15" t="s">
        <v>10</v>
      </c>
      <c r="L19" s="13"/>
    </row>
    <row r="20" spans="1:12" ht="46.5" customHeight="1">
      <c r="A20" s="10" t="s">
        <v>44</v>
      </c>
      <c r="B20" s="10" t="s">
        <v>19</v>
      </c>
      <c r="C20" s="11">
        <v>44893</v>
      </c>
      <c r="D20" s="14" t="s">
        <v>45</v>
      </c>
      <c r="E20" s="10" t="s">
        <v>17</v>
      </c>
      <c r="F20" s="12" t="s">
        <v>10</v>
      </c>
      <c r="G20" s="13">
        <v>18889200</v>
      </c>
      <c r="H20" s="8" t="s">
        <v>10</v>
      </c>
      <c r="I20" s="15" t="s">
        <v>10</v>
      </c>
      <c r="J20" s="15" t="s">
        <v>10</v>
      </c>
      <c r="K20" s="15" t="s">
        <v>10</v>
      </c>
      <c r="L20" s="13"/>
    </row>
    <row r="21" spans="1:12" ht="46.5" customHeight="1">
      <c r="A21" s="10" t="s">
        <v>38</v>
      </c>
      <c r="B21" s="10" t="s">
        <v>19</v>
      </c>
      <c r="C21" s="11">
        <v>44896</v>
      </c>
      <c r="D21" s="14" t="s">
        <v>39</v>
      </c>
      <c r="E21" s="10" t="s">
        <v>17</v>
      </c>
      <c r="F21" s="12" t="s">
        <v>10</v>
      </c>
      <c r="G21" s="13">
        <v>6215000</v>
      </c>
      <c r="H21" s="8" t="s">
        <v>10</v>
      </c>
      <c r="I21" s="15" t="s">
        <v>10</v>
      </c>
      <c r="J21" s="15" t="s">
        <v>10</v>
      </c>
      <c r="K21" s="15" t="s">
        <v>10</v>
      </c>
      <c r="L21" s="13"/>
    </row>
    <row r="22" spans="1:12" ht="46.5" customHeight="1">
      <c r="A22" s="16" t="s">
        <v>66</v>
      </c>
      <c r="B22" s="16" t="s">
        <v>19</v>
      </c>
      <c r="C22" s="17">
        <v>44914</v>
      </c>
      <c r="D22" s="18" t="s">
        <v>67</v>
      </c>
      <c r="E22" s="16" t="s">
        <v>17</v>
      </c>
      <c r="F22" s="19" t="s">
        <v>10</v>
      </c>
      <c r="G22" s="25" t="s">
        <v>68</v>
      </c>
      <c r="H22" s="20" t="s">
        <v>10</v>
      </c>
      <c r="I22" s="15" t="s">
        <v>10</v>
      </c>
      <c r="J22" s="15" t="s">
        <v>10</v>
      </c>
      <c r="K22" s="15" t="s">
        <v>10</v>
      </c>
      <c r="L22" s="13"/>
    </row>
    <row r="23" spans="1:12" ht="46.5" customHeight="1">
      <c r="A23" s="10" t="s">
        <v>89</v>
      </c>
      <c r="B23" s="10" t="s">
        <v>19</v>
      </c>
      <c r="C23" s="11">
        <v>44930</v>
      </c>
      <c r="D23" s="14" t="s">
        <v>90</v>
      </c>
      <c r="E23" s="10" t="s">
        <v>17</v>
      </c>
      <c r="F23" s="12" t="s">
        <v>10</v>
      </c>
      <c r="G23" s="13">
        <v>33000000</v>
      </c>
      <c r="H23" s="8" t="s">
        <v>10</v>
      </c>
      <c r="I23" s="15" t="s">
        <v>10</v>
      </c>
      <c r="J23" s="15" t="s">
        <v>10</v>
      </c>
      <c r="K23" s="15" t="s">
        <v>10</v>
      </c>
      <c r="L23" s="13"/>
    </row>
    <row r="24" spans="1:12" ht="46.5" customHeight="1">
      <c r="A24" s="10" t="s">
        <v>62</v>
      </c>
      <c r="B24" s="10" t="s">
        <v>19</v>
      </c>
      <c r="C24" s="11">
        <v>44958</v>
      </c>
      <c r="D24" s="14" t="s">
        <v>41</v>
      </c>
      <c r="E24" s="10" t="s">
        <v>17</v>
      </c>
      <c r="F24" s="12" t="s">
        <v>10</v>
      </c>
      <c r="G24" s="13">
        <v>2604800</v>
      </c>
      <c r="H24" s="8" t="s">
        <v>10</v>
      </c>
      <c r="I24" s="15" t="s">
        <v>10</v>
      </c>
      <c r="J24" s="15" t="s">
        <v>10</v>
      </c>
      <c r="K24" s="15" t="s">
        <v>10</v>
      </c>
      <c r="L24" s="13"/>
    </row>
    <row r="25" spans="1:12" ht="46.5" customHeight="1">
      <c r="A25" s="10" t="s">
        <v>81</v>
      </c>
      <c r="B25" s="10" t="s">
        <v>19</v>
      </c>
      <c r="C25" s="11">
        <v>44965</v>
      </c>
      <c r="D25" s="14" t="s">
        <v>82</v>
      </c>
      <c r="E25" s="10" t="s">
        <v>32</v>
      </c>
      <c r="F25" s="12" t="s">
        <v>10</v>
      </c>
      <c r="G25" s="13">
        <v>114642000.00000001</v>
      </c>
      <c r="H25" s="8" t="s">
        <v>10</v>
      </c>
      <c r="I25" s="15" t="s">
        <v>10</v>
      </c>
      <c r="J25" s="15" t="s">
        <v>10</v>
      </c>
      <c r="K25" s="15" t="s">
        <v>10</v>
      </c>
      <c r="L25" s="13"/>
    </row>
    <row r="26" spans="1:12" ht="46.5" customHeight="1">
      <c r="A26" s="10" t="s">
        <v>63</v>
      </c>
      <c r="B26" s="10" t="s">
        <v>19</v>
      </c>
      <c r="C26" s="11">
        <v>44970</v>
      </c>
      <c r="D26" s="14" t="s">
        <v>91</v>
      </c>
      <c r="E26" s="10" t="s">
        <v>65</v>
      </c>
      <c r="F26" s="12" t="s">
        <v>10</v>
      </c>
      <c r="G26" s="13">
        <v>48510000.00000001</v>
      </c>
      <c r="H26" s="8" t="s">
        <v>10</v>
      </c>
      <c r="I26" s="15" t="s">
        <v>10</v>
      </c>
      <c r="J26" s="15" t="s">
        <v>10</v>
      </c>
      <c r="K26" s="15" t="s">
        <v>10</v>
      </c>
      <c r="L26" s="13"/>
    </row>
    <row r="27" spans="1:12" ht="46.5" customHeight="1">
      <c r="A27" s="10" t="s">
        <v>64</v>
      </c>
      <c r="B27" s="10" t="s">
        <v>19</v>
      </c>
      <c r="C27" s="11">
        <v>44971</v>
      </c>
      <c r="D27" s="14" t="s">
        <v>20</v>
      </c>
      <c r="E27" s="10" t="s">
        <v>65</v>
      </c>
      <c r="F27" s="12" t="s">
        <v>10</v>
      </c>
      <c r="G27" s="13">
        <v>17600000</v>
      </c>
      <c r="H27" s="8" t="s">
        <v>10</v>
      </c>
      <c r="I27" s="15" t="s">
        <v>10</v>
      </c>
      <c r="J27" s="15" t="s">
        <v>10</v>
      </c>
      <c r="K27" s="15" t="s">
        <v>10</v>
      </c>
      <c r="L27" s="13"/>
    </row>
    <row r="28" spans="1:12" ht="46.5" customHeight="1">
      <c r="A28" s="10" t="s">
        <v>61</v>
      </c>
      <c r="B28" s="10" t="s">
        <v>19</v>
      </c>
      <c r="C28" s="11">
        <v>44972</v>
      </c>
      <c r="D28" s="14" t="s">
        <v>35</v>
      </c>
      <c r="E28" s="10" t="s">
        <v>17</v>
      </c>
      <c r="F28" s="12" t="s">
        <v>10</v>
      </c>
      <c r="G28" s="13">
        <v>18044400</v>
      </c>
      <c r="H28" s="8" t="s">
        <v>10</v>
      </c>
      <c r="I28" s="15" t="s">
        <v>10</v>
      </c>
      <c r="J28" s="15" t="s">
        <v>10</v>
      </c>
      <c r="K28" s="15" t="s">
        <v>10</v>
      </c>
      <c r="L28" s="13"/>
    </row>
    <row r="29" spans="1:12" ht="46.5" customHeight="1">
      <c r="A29" s="10" t="s">
        <v>83</v>
      </c>
      <c r="B29" s="10" t="s">
        <v>19</v>
      </c>
      <c r="C29" s="11">
        <v>44988</v>
      </c>
      <c r="D29" s="14" t="s">
        <v>84</v>
      </c>
      <c r="E29" s="10" t="s">
        <v>17</v>
      </c>
      <c r="F29" s="12" t="s">
        <v>10</v>
      </c>
      <c r="G29" s="13">
        <v>6570960.000000001</v>
      </c>
      <c r="H29" s="8" t="s">
        <v>10</v>
      </c>
      <c r="I29" s="15" t="s">
        <v>10</v>
      </c>
      <c r="J29" s="15" t="s">
        <v>10</v>
      </c>
      <c r="K29" s="15" t="s">
        <v>10</v>
      </c>
      <c r="L29" s="13"/>
    </row>
    <row r="30" spans="1:12" ht="46.5" customHeight="1">
      <c r="A30" s="10" t="s">
        <v>85</v>
      </c>
      <c r="B30" s="10" t="s">
        <v>19</v>
      </c>
      <c r="C30" s="11">
        <v>45005</v>
      </c>
      <c r="D30" s="14" t="s">
        <v>86</v>
      </c>
      <c r="E30" s="10" t="s">
        <v>17</v>
      </c>
      <c r="F30" s="12" t="s">
        <v>10</v>
      </c>
      <c r="G30" s="13">
        <v>5114835</v>
      </c>
      <c r="H30" s="8" t="s">
        <v>10</v>
      </c>
      <c r="I30" s="15" t="s">
        <v>10</v>
      </c>
      <c r="J30" s="15" t="s">
        <v>10</v>
      </c>
      <c r="K30" s="15" t="s">
        <v>10</v>
      </c>
      <c r="L30" s="13"/>
    </row>
    <row r="31" spans="1:12" ht="46.5" customHeight="1">
      <c r="A31" s="10" t="s">
        <v>87</v>
      </c>
      <c r="B31" s="10" t="s">
        <v>19</v>
      </c>
      <c r="C31" s="11">
        <v>45016</v>
      </c>
      <c r="D31" s="14" t="s">
        <v>88</v>
      </c>
      <c r="E31" s="10" t="s">
        <v>17</v>
      </c>
      <c r="F31" s="12" t="s">
        <v>10</v>
      </c>
      <c r="G31" s="13">
        <v>2036276</v>
      </c>
      <c r="H31" s="8" t="s">
        <v>10</v>
      </c>
      <c r="I31" s="15" t="s">
        <v>10</v>
      </c>
      <c r="J31" s="15" t="s">
        <v>10</v>
      </c>
      <c r="K31" s="15" t="s">
        <v>10</v>
      </c>
      <c r="L31" s="13"/>
    </row>
    <row r="32" spans="1:12" ht="46.5" customHeight="1">
      <c r="A32" s="16" t="s">
        <v>123</v>
      </c>
      <c r="B32" s="16" t="s">
        <v>19</v>
      </c>
      <c r="C32" s="17">
        <v>45021</v>
      </c>
      <c r="D32" s="18" t="s">
        <v>124</v>
      </c>
      <c r="E32" s="16" t="s">
        <v>125</v>
      </c>
      <c r="F32" s="19"/>
      <c r="G32" s="26" t="s">
        <v>126</v>
      </c>
      <c r="H32" s="20" t="s">
        <v>10</v>
      </c>
      <c r="I32" s="15" t="s">
        <v>10</v>
      </c>
      <c r="J32" s="15" t="s">
        <v>10</v>
      </c>
      <c r="K32" s="15" t="s">
        <v>10</v>
      </c>
      <c r="L32" s="13"/>
    </row>
    <row r="33" spans="1:12" ht="46.5" customHeight="1">
      <c r="A33" s="10"/>
      <c r="B33" s="10"/>
      <c r="C33" s="11"/>
      <c r="D33" s="14"/>
      <c r="E33" s="10"/>
      <c r="F33" s="12"/>
      <c r="G33" s="13"/>
      <c r="H33" s="8"/>
      <c r="I33" s="15"/>
      <c r="J33" s="15"/>
      <c r="K33" s="15"/>
      <c r="L33" s="13"/>
    </row>
    <row r="34" spans="1:12" s="22" customFormat="1" ht="46.5" customHeight="1">
      <c r="A34" s="10"/>
      <c r="B34" s="10"/>
      <c r="C34" s="11"/>
      <c r="D34" s="14"/>
      <c r="E34" s="10"/>
      <c r="F34" s="12"/>
      <c r="G34" s="13"/>
      <c r="H34" s="8"/>
      <c r="I34" s="15"/>
      <c r="J34" s="15"/>
      <c r="K34" s="15"/>
      <c r="L34" s="13"/>
    </row>
    <row r="35" spans="1:12" ht="46.5" customHeight="1">
      <c r="A35" s="10"/>
      <c r="B35" s="10"/>
      <c r="C35" s="11"/>
      <c r="D35" s="14"/>
      <c r="E35" s="10"/>
      <c r="F35" s="12"/>
      <c r="G35" s="13"/>
      <c r="H35" s="8"/>
      <c r="I35" s="15"/>
      <c r="J35" s="15"/>
      <c r="K35" s="15"/>
      <c r="L35" s="13"/>
    </row>
    <row r="36" spans="1:12" ht="46.5" customHeight="1">
      <c r="A36" s="10"/>
      <c r="B36" s="10"/>
      <c r="C36" s="11"/>
      <c r="D36" s="14"/>
      <c r="E36" s="10"/>
      <c r="F36" s="12"/>
      <c r="G36" s="13"/>
      <c r="H36" s="8"/>
      <c r="I36" s="15"/>
      <c r="J36" s="15"/>
      <c r="K36" s="15"/>
      <c r="L36" s="13"/>
    </row>
    <row r="37" spans="1:12" ht="46.5" customHeight="1">
      <c r="A37" s="10"/>
      <c r="B37" s="10"/>
      <c r="C37" s="11"/>
      <c r="D37" s="14"/>
      <c r="E37" s="10"/>
      <c r="F37" s="12"/>
      <c r="G37" s="13"/>
      <c r="H37" s="8"/>
      <c r="I37" s="15"/>
      <c r="J37" s="15"/>
      <c r="K37" s="15"/>
      <c r="L37" s="13"/>
    </row>
    <row r="38" spans="1:12" ht="46.5" customHeight="1">
      <c r="A38" s="16"/>
      <c r="B38" s="16"/>
      <c r="C38" s="17"/>
      <c r="D38" s="18"/>
      <c r="E38" s="16"/>
      <c r="F38" s="19"/>
      <c r="G38" s="23"/>
      <c r="H38" s="20"/>
      <c r="I38" s="15"/>
      <c r="J38" s="15"/>
      <c r="K38" s="15"/>
      <c r="L38" s="13"/>
    </row>
    <row r="39" spans="1:12" ht="46.5" customHeight="1">
      <c r="A39" s="10"/>
      <c r="B39" s="10"/>
      <c r="C39" s="11"/>
      <c r="D39" s="14"/>
      <c r="E39" s="10"/>
      <c r="F39" s="12"/>
      <c r="G39" s="13"/>
      <c r="H39" s="8"/>
      <c r="I39" s="15"/>
      <c r="J39" s="15"/>
      <c r="K39" s="15"/>
      <c r="L39" s="13"/>
    </row>
    <row r="40" spans="1:12" ht="46.5" customHeight="1">
      <c r="A40" s="10"/>
      <c r="B40" s="10"/>
      <c r="C40" s="11"/>
      <c r="D40" s="14"/>
      <c r="E40" s="10"/>
      <c r="F40" s="12"/>
      <c r="G40" s="13"/>
      <c r="H40" s="8"/>
      <c r="I40" s="15"/>
      <c r="J40" s="15"/>
      <c r="K40" s="15"/>
      <c r="L40" s="13"/>
    </row>
    <row r="41" spans="1:12" ht="46.5" customHeight="1">
      <c r="A41" s="10"/>
      <c r="B41" s="10"/>
      <c r="C41" s="11"/>
      <c r="D41" s="14"/>
      <c r="E41" s="10"/>
      <c r="F41" s="12"/>
      <c r="G41" s="13"/>
      <c r="H41" s="8"/>
      <c r="I41" s="15"/>
      <c r="J41" s="15"/>
      <c r="K41" s="15"/>
      <c r="L41" s="13"/>
    </row>
    <row r="42" spans="1:12" ht="46.5" customHeight="1">
      <c r="A42" s="10"/>
      <c r="B42" s="10"/>
      <c r="C42" s="11"/>
      <c r="D42" s="14"/>
      <c r="E42" s="10"/>
      <c r="F42" s="12"/>
      <c r="G42" s="13"/>
      <c r="H42" s="8"/>
      <c r="I42" s="15"/>
      <c r="J42" s="15"/>
      <c r="K42" s="15"/>
      <c r="L42" s="13"/>
    </row>
    <row r="43" spans="1:12" ht="46.5" customHeight="1">
      <c r="A43" s="16"/>
      <c r="B43" s="16"/>
      <c r="C43" s="17"/>
      <c r="D43" s="18"/>
      <c r="E43" s="16"/>
      <c r="F43" s="19"/>
      <c r="G43" s="13"/>
      <c r="H43" s="20"/>
      <c r="I43" s="15"/>
      <c r="J43" s="15"/>
      <c r="K43" s="15"/>
      <c r="L43" s="13"/>
    </row>
    <row r="44" spans="1:12" ht="46.5" customHeight="1">
      <c r="A44" s="10"/>
      <c r="B44" s="16"/>
      <c r="C44" s="17"/>
      <c r="D44" s="14"/>
      <c r="E44" s="10"/>
      <c r="F44" s="12"/>
      <c r="G44" s="13"/>
      <c r="H44" s="20"/>
      <c r="I44" s="15"/>
      <c r="J44" s="15"/>
      <c r="K44" s="15"/>
      <c r="L44" s="13"/>
    </row>
    <row r="45" spans="1:12" ht="46.5" customHeight="1">
      <c r="A45" s="10"/>
      <c r="B45" s="10"/>
      <c r="C45" s="11"/>
      <c r="D45" s="14"/>
      <c r="E45" s="10"/>
      <c r="F45" s="12"/>
      <c r="G45" s="13"/>
      <c r="H45" s="8"/>
      <c r="I45" s="15"/>
      <c r="J45" s="15"/>
      <c r="K45" s="15"/>
      <c r="L45" s="13"/>
    </row>
    <row r="46" spans="1:12" ht="46.5" customHeight="1">
      <c r="A46" s="10"/>
      <c r="B46" s="10"/>
      <c r="C46" s="11"/>
      <c r="D46" s="14"/>
      <c r="E46" s="10"/>
      <c r="F46" s="12"/>
      <c r="G46" s="13"/>
      <c r="H46" s="8"/>
      <c r="I46" s="15"/>
      <c r="J46" s="15"/>
      <c r="K46" s="15"/>
      <c r="L46" s="13"/>
    </row>
    <row r="47" spans="1:12" ht="46.5" customHeight="1">
      <c r="A47" s="10"/>
      <c r="B47" s="10"/>
      <c r="C47" s="11"/>
      <c r="D47" s="14"/>
      <c r="E47" s="10"/>
      <c r="F47" s="12"/>
      <c r="G47" s="13"/>
      <c r="H47" s="8"/>
      <c r="I47" s="15"/>
      <c r="J47" s="15"/>
      <c r="K47" s="15"/>
      <c r="L47" s="13"/>
    </row>
  </sheetData>
  <sheetProtection/>
  <autoFilter ref="A6:L6">
    <sortState ref="A7:L47">
      <sortCondition sortBy="value" ref="C7:C47"/>
    </sortState>
  </autoFilter>
  <mergeCells count="10">
    <mergeCell ref="L5:L6"/>
    <mergeCell ref="G5:G6"/>
    <mergeCell ref="H5:H6"/>
    <mergeCell ref="I5:K5"/>
    <mergeCell ref="A5:A6"/>
    <mergeCell ref="B5:B6"/>
    <mergeCell ref="C5:C6"/>
    <mergeCell ref="D5:D6"/>
    <mergeCell ref="E5:E6"/>
    <mergeCell ref="F5:F6"/>
  </mergeCells>
  <printOptions horizontalCentered="1"/>
  <pageMargins left="0.1968503937007874" right="0.1968503937007874" top="0.5905511811023623" bottom="0.3937007874015748" header="0.5118110236220472" footer="0.11811023622047245"/>
  <pageSetup fitToHeight="0" fitToWidth="1" horizontalDpi="600" verticalDpi="600" orientation="landscape" paperSize="9" scale="78" r:id="rId1"/>
  <headerFooter alignWithMargins="0">
    <oddHeader>&amp;R&amp;"HG丸ｺﾞｼｯｸM-PRO,斜体"
</oddHeader>
    <oddFooter>&amp;C&amp;P/&amp;N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L43"/>
  <sheetViews>
    <sheetView view="pageBreakPreview" zoomScale="80" zoomScaleNormal="80" zoomScaleSheetLayoutView="80" zoomScalePageLayoutView="0" workbookViewId="0" topLeftCell="A1">
      <pane ySplit="6" topLeftCell="A7" activePane="bottomLeft" state="frozen"/>
      <selection pane="topLeft" activeCell="M1" sqref="M1:O16384"/>
      <selection pane="bottomLeft" activeCell="M1" sqref="M1:O16384"/>
    </sheetView>
  </sheetViews>
  <sheetFormatPr defaultColWidth="9.00390625" defaultRowHeight="13.5"/>
  <cols>
    <col min="1" max="1" width="24.25390625" style="5" customWidth="1"/>
    <col min="2" max="2" width="26.375" style="2" customWidth="1"/>
    <col min="3" max="3" width="18.25390625" style="3" customWidth="1"/>
    <col min="4" max="4" width="24.50390625" style="2" customWidth="1"/>
    <col min="5" max="5" width="20.125" style="5" customWidth="1"/>
    <col min="6" max="6" width="11.50390625" style="9" customWidth="1"/>
    <col min="7" max="7" width="14.625" style="4" customWidth="1"/>
    <col min="8" max="9" width="7.125" style="4" customWidth="1"/>
    <col min="10" max="12" width="10.125" style="4" customWidth="1"/>
    <col min="13" max="16384" width="9.00390625" style="2" customWidth="1"/>
  </cols>
  <sheetData>
    <row r="1" ht="7.5" customHeight="1"/>
    <row r="2" ht="17.25">
      <c r="A2" s="6" t="s">
        <v>22</v>
      </c>
    </row>
    <row r="3" ht="7.5" customHeight="1">
      <c r="A3" s="6"/>
    </row>
    <row r="4" spans="10:12" ht="7.5" customHeight="1">
      <c r="J4" s="7"/>
      <c r="K4" s="7"/>
      <c r="L4" s="7"/>
    </row>
    <row r="5" spans="1:12" s="1" customFormat="1" ht="43.5" customHeight="1">
      <c r="A5" s="33" t="s">
        <v>9</v>
      </c>
      <c r="B5" s="33" t="s">
        <v>3</v>
      </c>
      <c r="C5" s="35" t="s">
        <v>1</v>
      </c>
      <c r="D5" s="37" t="s">
        <v>4</v>
      </c>
      <c r="E5" s="37" t="s">
        <v>29</v>
      </c>
      <c r="F5" s="27" t="s">
        <v>11</v>
      </c>
      <c r="G5" s="27" t="s">
        <v>2</v>
      </c>
      <c r="H5" s="27" t="s">
        <v>12</v>
      </c>
      <c r="I5" s="27" t="s">
        <v>13</v>
      </c>
      <c r="J5" s="30" t="s">
        <v>5</v>
      </c>
      <c r="K5" s="31"/>
      <c r="L5" s="32"/>
    </row>
    <row r="6" spans="1:12" s="1" customFormat="1" ht="46.5" customHeight="1">
      <c r="A6" s="34"/>
      <c r="B6" s="34"/>
      <c r="C6" s="36"/>
      <c r="D6" s="38"/>
      <c r="E6" s="38"/>
      <c r="F6" s="29"/>
      <c r="G6" s="29"/>
      <c r="H6" s="29"/>
      <c r="I6" s="29"/>
      <c r="J6" s="8" t="s">
        <v>6</v>
      </c>
      <c r="K6" s="8" t="s">
        <v>7</v>
      </c>
      <c r="L6" s="8" t="s">
        <v>8</v>
      </c>
    </row>
    <row r="7" spans="1:12" ht="95.25" customHeight="1">
      <c r="A7" s="16" t="s">
        <v>48</v>
      </c>
      <c r="B7" s="16" t="s">
        <v>19</v>
      </c>
      <c r="C7" s="17">
        <v>44704</v>
      </c>
      <c r="D7" s="18" t="s">
        <v>49</v>
      </c>
      <c r="E7" s="16" t="s">
        <v>33</v>
      </c>
      <c r="F7" s="19" t="s">
        <v>10</v>
      </c>
      <c r="G7" s="13">
        <v>2252915</v>
      </c>
      <c r="H7" s="20" t="s">
        <v>10</v>
      </c>
      <c r="I7" s="20" t="s">
        <v>10</v>
      </c>
      <c r="J7" s="15" t="s">
        <v>10</v>
      </c>
      <c r="K7" s="15" t="s">
        <v>10</v>
      </c>
      <c r="L7" s="15" t="s">
        <v>10</v>
      </c>
    </row>
    <row r="8" spans="1:12" ht="95.25" customHeight="1">
      <c r="A8" s="16" t="s">
        <v>50</v>
      </c>
      <c r="B8" s="16" t="s">
        <v>19</v>
      </c>
      <c r="C8" s="17">
        <v>44775</v>
      </c>
      <c r="D8" s="18" t="s">
        <v>51</v>
      </c>
      <c r="E8" s="16" t="s">
        <v>30</v>
      </c>
      <c r="F8" s="19" t="s">
        <v>10</v>
      </c>
      <c r="G8" s="13">
        <v>2145000</v>
      </c>
      <c r="H8" s="20" t="s">
        <v>10</v>
      </c>
      <c r="I8" s="20" t="s">
        <v>10</v>
      </c>
      <c r="J8" s="15" t="s">
        <v>10</v>
      </c>
      <c r="K8" s="15" t="s">
        <v>10</v>
      </c>
      <c r="L8" s="15" t="s">
        <v>10</v>
      </c>
    </row>
    <row r="9" spans="1:12" ht="95.25" customHeight="1">
      <c r="A9" s="16" t="s">
        <v>56</v>
      </c>
      <c r="B9" s="16" t="s">
        <v>19</v>
      </c>
      <c r="C9" s="17">
        <v>44847</v>
      </c>
      <c r="D9" s="18" t="s">
        <v>55</v>
      </c>
      <c r="E9" s="16" t="s">
        <v>30</v>
      </c>
      <c r="F9" s="19" t="s">
        <v>10</v>
      </c>
      <c r="G9" s="13">
        <v>2068000</v>
      </c>
      <c r="H9" s="20" t="s">
        <v>10</v>
      </c>
      <c r="I9" s="20" t="s">
        <v>10</v>
      </c>
      <c r="J9" s="15" t="s">
        <v>10</v>
      </c>
      <c r="K9" s="15" t="s">
        <v>10</v>
      </c>
      <c r="L9" s="15" t="s">
        <v>10</v>
      </c>
    </row>
    <row r="10" spans="1:12" ht="95.25" customHeight="1">
      <c r="A10" s="16" t="s">
        <v>57</v>
      </c>
      <c r="B10" s="16" t="s">
        <v>19</v>
      </c>
      <c r="C10" s="17">
        <v>44847</v>
      </c>
      <c r="D10" s="18" t="s">
        <v>55</v>
      </c>
      <c r="E10" s="16" t="s">
        <v>30</v>
      </c>
      <c r="F10" s="19" t="s">
        <v>10</v>
      </c>
      <c r="G10" s="13">
        <v>2068000</v>
      </c>
      <c r="H10" s="20" t="s">
        <v>10</v>
      </c>
      <c r="I10" s="20" t="s">
        <v>10</v>
      </c>
      <c r="J10" s="15" t="s">
        <v>10</v>
      </c>
      <c r="K10" s="15" t="s">
        <v>10</v>
      </c>
      <c r="L10" s="15" t="s">
        <v>10</v>
      </c>
    </row>
    <row r="11" spans="1:12" ht="97.5" customHeight="1">
      <c r="A11" s="16" t="s">
        <v>58</v>
      </c>
      <c r="B11" s="16" t="s">
        <v>19</v>
      </c>
      <c r="C11" s="17">
        <v>44855</v>
      </c>
      <c r="D11" s="18" t="s">
        <v>59</v>
      </c>
      <c r="E11" s="16" t="s">
        <v>30</v>
      </c>
      <c r="F11" s="19" t="s">
        <v>10</v>
      </c>
      <c r="G11" s="13">
        <v>11968000</v>
      </c>
      <c r="H11" s="20" t="s">
        <v>10</v>
      </c>
      <c r="I11" s="20" t="s">
        <v>10</v>
      </c>
      <c r="J11" s="15" t="s">
        <v>10</v>
      </c>
      <c r="K11" s="15" t="s">
        <v>10</v>
      </c>
      <c r="L11" s="15" t="s">
        <v>10</v>
      </c>
    </row>
    <row r="12" spans="1:12" ht="108" customHeight="1">
      <c r="A12" s="16" t="s">
        <v>52</v>
      </c>
      <c r="B12" s="16" t="s">
        <v>19</v>
      </c>
      <c r="C12" s="17">
        <v>44862</v>
      </c>
      <c r="D12" s="18" t="s">
        <v>21</v>
      </c>
      <c r="E12" s="16" t="s">
        <v>30</v>
      </c>
      <c r="F12" s="19" t="s">
        <v>10</v>
      </c>
      <c r="G12" s="13">
        <v>1650000</v>
      </c>
      <c r="H12" s="20" t="s">
        <v>10</v>
      </c>
      <c r="I12" s="20" t="s">
        <v>10</v>
      </c>
      <c r="J12" s="15" t="s">
        <v>10</v>
      </c>
      <c r="K12" s="15" t="s">
        <v>10</v>
      </c>
      <c r="L12" s="15" t="s">
        <v>10</v>
      </c>
    </row>
    <row r="13" spans="1:12" ht="97.5" customHeight="1">
      <c r="A13" s="16" t="s">
        <v>53</v>
      </c>
      <c r="B13" s="16" t="s">
        <v>19</v>
      </c>
      <c r="C13" s="17">
        <v>44862</v>
      </c>
      <c r="D13" s="18" t="s">
        <v>21</v>
      </c>
      <c r="E13" s="16" t="s">
        <v>30</v>
      </c>
      <c r="F13" s="19" t="s">
        <v>10</v>
      </c>
      <c r="G13" s="13">
        <v>3300000</v>
      </c>
      <c r="H13" s="20" t="s">
        <v>10</v>
      </c>
      <c r="I13" s="20" t="s">
        <v>10</v>
      </c>
      <c r="J13" s="15" t="s">
        <v>10</v>
      </c>
      <c r="K13" s="15" t="s">
        <v>10</v>
      </c>
      <c r="L13" s="15" t="s">
        <v>10</v>
      </c>
    </row>
    <row r="14" spans="1:12" ht="97.5" customHeight="1">
      <c r="A14" s="16" t="s">
        <v>54</v>
      </c>
      <c r="B14" s="16" t="s">
        <v>19</v>
      </c>
      <c r="C14" s="17">
        <v>44881</v>
      </c>
      <c r="D14" s="18" t="s">
        <v>21</v>
      </c>
      <c r="E14" s="16" t="s">
        <v>30</v>
      </c>
      <c r="F14" s="19" t="s">
        <v>10</v>
      </c>
      <c r="G14" s="13">
        <v>2053260</v>
      </c>
      <c r="H14" s="20" t="s">
        <v>10</v>
      </c>
      <c r="I14" s="20" t="s">
        <v>10</v>
      </c>
      <c r="J14" s="15" t="s">
        <v>10</v>
      </c>
      <c r="K14" s="15" t="s">
        <v>10</v>
      </c>
      <c r="L14" s="15" t="s">
        <v>10</v>
      </c>
    </row>
    <row r="15" spans="1:12" ht="95.25" customHeight="1">
      <c r="A15" s="16" t="s">
        <v>60</v>
      </c>
      <c r="B15" s="16" t="s">
        <v>19</v>
      </c>
      <c r="C15" s="17">
        <v>44881</v>
      </c>
      <c r="D15" s="18" t="s">
        <v>21</v>
      </c>
      <c r="E15" s="16" t="s">
        <v>30</v>
      </c>
      <c r="F15" s="19" t="s">
        <v>10</v>
      </c>
      <c r="G15" s="13">
        <v>29989080</v>
      </c>
      <c r="H15" s="20" t="s">
        <v>10</v>
      </c>
      <c r="I15" s="20" t="s">
        <v>10</v>
      </c>
      <c r="J15" s="15" t="s">
        <v>10</v>
      </c>
      <c r="K15" s="15" t="s">
        <v>10</v>
      </c>
      <c r="L15" s="15" t="s">
        <v>10</v>
      </c>
    </row>
    <row r="16" spans="1:12" ht="95.25" customHeight="1">
      <c r="A16" s="16" t="s">
        <v>58</v>
      </c>
      <c r="B16" s="16" t="s">
        <v>19</v>
      </c>
      <c r="C16" s="17">
        <v>44895</v>
      </c>
      <c r="D16" s="18" t="s">
        <v>101</v>
      </c>
      <c r="E16" s="16" t="s">
        <v>107</v>
      </c>
      <c r="F16" s="19" t="s">
        <v>10</v>
      </c>
      <c r="G16" s="13">
        <v>3967473</v>
      </c>
      <c r="H16" s="20" t="s">
        <v>10</v>
      </c>
      <c r="I16" s="20" t="s">
        <v>10</v>
      </c>
      <c r="J16" s="15" t="s">
        <v>10</v>
      </c>
      <c r="K16" s="15" t="s">
        <v>10</v>
      </c>
      <c r="L16" s="15" t="s">
        <v>10</v>
      </c>
    </row>
    <row r="17" spans="1:12" ht="95.25" customHeight="1">
      <c r="A17" s="16" t="s">
        <v>92</v>
      </c>
      <c r="B17" s="16" t="s">
        <v>19</v>
      </c>
      <c r="C17" s="17">
        <v>44895</v>
      </c>
      <c r="D17" s="18" t="s">
        <v>102</v>
      </c>
      <c r="E17" s="16" t="s">
        <v>107</v>
      </c>
      <c r="F17" s="19" t="s">
        <v>10</v>
      </c>
      <c r="G17" s="13">
        <v>2068000</v>
      </c>
      <c r="H17" s="20" t="s">
        <v>10</v>
      </c>
      <c r="I17" s="20" t="s">
        <v>10</v>
      </c>
      <c r="J17" s="15" t="s">
        <v>10</v>
      </c>
      <c r="K17" s="15" t="s">
        <v>10</v>
      </c>
      <c r="L17" s="15" t="s">
        <v>10</v>
      </c>
    </row>
    <row r="18" spans="1:12" ht="95.25" customHeight="1">
      <c r="A18" s="16" t="s">
        <v>93</v>
      </c>
      <c r="B18" s="16" t="s">
        <v>19</v>
      </c>
      <c r="C18" s="17">
        <v>44895</v>
      </c>
      <c r="D18" s="18" t="s">
        <v>102</v>
      </c>
      <c r="E18" s="16" t="s">
        <v>107</v>
      </c>
      <c r="F18" s="19" t="s">
        <v>10</v>
      </c>
      <c r="G18" s="13">
        <v>2068000</v>
      </c>
      <c r="H18" s="20" t="s">
        <v>10</v>
      </c>
      <c r="I18" s="20" t="s">
        <v>10</v>
      </c>
      <c r="J18" s="15" t="s">
        <v>10</v>
      </c>
      <c r="K18" s="15" t="s">
        <v>10</v>
      </c>
      <c r="L18" s="15" t="s">
        <v>10</v>
      </c>
    </row>
    <row r="19" spans="1:12" ht="95.25" customHeight="1">
      <c r="A19" s="16" t="s">
        <v>53</v>
      </c>
      <c r="B19" s="16" t="s">
        <v>19</v>
      </c>
      <c r="C19" s="17">
        <v>44900</v>
      </c>
      <c r="D19" s="18" t="s">
        <v>103</v>
      </c>
      <c r="E19" s="16" t="s">
        <v>107</v>
      </c>
      <c r="F19" s="19" t="s">
        <v>10</v>
      </c>
      <c r="G19" s="13">
        <v>8691375</v>
      </c>
      <c r="H19" s="20" t="s">
        <v>10</v>
      </c>
      <c r="I19" s="20" t="s">
        <v>10</v>
      </c>
      <c r="J19" s="15" t="s">
        <v>10</v>
      </c>
      <c r="K19" s="15" t="s">
        <v>10</v>
      </c>
      <c r="L19" s="15" t="s">
        <v>10</v>
      </c>
    </row>
    <row r="20" spans="1:12" ht="95.25" customHeight="1">
      <c r="A20" s="16" t="s">
        <v>94</v>
      </c>
      <c r="B20" s="16" t="s">
        <v>19</v>
      </c>
      <c r="C20" s="17">
        <v>44923</v>
      </c>
      <c r="D20" s="18" t="s">
        <v>104</v>
      </c>
      <c r="E20" s="16" t="s">
        <v>107</v>
      </c>
      <c r="F20" s="19" t="s">
        <v>10</v>
      </c>
      <c r="G20" s="13">
        <v>1980000</v>
      </c>
      <c r="H20" s="20" t="s">
        <v>10</v>
      </c>
      <c r="I20" s="20" t="s">
        <v>10</v>
      </c>
      <c r="J20" s="15" t="s">
        <v>10</v>
      </c>
      <c r="K20" s="15" t="s">
        <v>10</v>
      </c>
      <c r="L20" s="15" t="s">
        <v>10</v>
      </c>
    </row>
    <row r="21" spans="1:12" ht="95.25" customHeight="1">
      <c r="A21" s="16" t="s">
        <v>95</v>
      </c>
      <c r="B21" s="16" t="s">
        <v>19</v>
      </c>
      <c r="C21" s="17">
        <v>44957</v>
      </c>
      <c r="D21" s="18" t="s">
        <v>104</v>
      </c>
      <c r="E21" s="16" t="s">
        <v>107</v>
      </c>
      <c r="F21" s="19" t="s">
        <v>10</v>
      </c>
      <c r="G21" s="13">
        <v>1980000</v>
      </c>
      <c r="H21" s="20" t="s">
        <v>10</v>
      </c>
      <c r="I21" s="20" t="s">
        <v>10</v>
      </c>
      <c r="J21" s="15" t="s">
        <v>10</v>
      </c>
      <c r="K21" s="15" t="s">
        <v>10</v>
      </c>
      <c r="L21" s="15" t="s">
        <v>10</v>
      </c>
    </row>
    <row r="22" spans="1:12" ht="95.25" customHeight="1">
      <c r="A22" s="16" t="s">
        <v>96</v>
      </c>
      <c r="B22" s="16" t="s">
        <v>19</v>
      </c>
      <c r="C22" s="17">
        <v>44985</v>
      </c>
      <c r="D22" s="18" t="s">
        <v>104</v>
      </c>
      <c r="E22" s="16" t="s">
        <v>107</v>
      </c>
      <c r="F22" s="19" t="s">
        <v>10</v>
      </c>
      <c r="G22" s="13">
        <v>12453210</v>
      </c>
      <c r="H22" s="20" t="s">
        <v>10</v>
      </c>
      <c r="I22" s="20" t="s">
        <v>10</v>
      </c>
      <c r="J22" s="15" t="s">
        <v>10</v>
      </c>
      <c r="K22" s="15" t="s">
        <v>10</v>
      </c>
      <c r="L22" s="15" t="s">
        <v>10</v>
      </c>
    </row>
    <row r="23" spans="1:12" ht="95.25" customHeight="1">
      <c r="A23" s="16" t="s">
        <v>97</v>
      </c>
      <c r="B23" s="16" t="s">
        <v>19</v>
      </c>
      <c r="C23" s="17">
        <v>45016</v>
      </c>
      <c r="D23" s="18" t="s">
        <v>105</v>
      </c>
      <c r="E23" s="16" t="s">
        <v>107</v>
      </c>
      <c r="F23" s="19" t="s">
        <v>10</v>
      </c>
      <c r="G23" s="13">
        <v>22945956</v>
      </c>
      <c r="H23" s="20" t="s">
        <v>10</v>
      </c>
      <c r="I23" s="20" t="s">
        <v>10</v>
      </c>
      <c r="J23" s="15" t="s">
        <v>10</v>
      </c>
      <c r="K23" s="15" t="s">
        <v>10</v>
      </c>
      <c r="L23" s="15" t="s">
        <v>10</v>
      </c>
    </row>
    <row r="24" spans="1:12" ht="95.25" customHeight="1">
      <c r="A24" s="16" t="s">
        <v>98</v>
      </c>
      <c r="B24" s="16" t="s">
        <v>19</v>
      </c>
      <c r="C24" s="17">
        <v>45016</v>
      </c>
      <c r="D24" s="18" t="s">
        <v>106</v>
      </c>
      <c r="E24" s="16" t="s">
        <v>108</v>
      </c>
      <c r="F24" s="19" t="s">
        <v>10</v>
      </c>
      <c r="G24" s="13">
        <v>1420540</v>
      </c>
      <c r="H24" s="20" t="s">
        <v>10</v>
      </c>
      <c r="I24" s="20" t="s">
        <v>10</v>
      </c>
      <c r="J24" s="15" t="s">
        <v>10</v>
      </c>
      <c r="K24" s="15" t="s">
        <v>10</v>
      </c>
      <c r="L24" s="15" t="s">
        <v>10</v>
      </c>
    </row>
    <row r="25" spans="1:12" ht="95.25" customHeight="1">
      <c r="A25" s="16" t="s">
        <v>99</v>
      </c>
      <c r="B25" s="16" t="s">
        <v>19</v>
      </c>
      <c r="C25" s="17">
        <v>45016</v>
      </c>
      <c r="D25" s="18" t="s">
        <v>104</v>
      </c>
      <c r="E25" s="16" t="s">
        <v>107</v>
      </c>
      <c r="F25" s="19" t="s">
        <v>10</v>
      </c>
      <c r="G25" s="13">
        <v>1265000</v>
      </c>
      <c r="H25" s="20" t="s">
        <v>10</v>
      </c>
      <c r="I25" s="20" t="s">
        <v>10</v>
      </c>
      <c r="J25" s="15" t="s">
        <v>10</v>
      </c>
      <c r="K25" s="15" t="s">
        <v>10</v>
      </c>
      <c r="L25" s="15" t="s">
        <v>10</v>
      </c>
    </row>
    <row r="26" spans="1:12" ht="95.25" customHeight="1">
      <c r="A26" s="16" t="s">
        <v>100</v>
      </c>
      <c r="B26" s="16" t="s">
        <v>19</v>
      </c>
      <c r="C26" s="17">
        <v>45016</v>
      </c>
      <c r="D26" s="18" t="s">
        <v>104</v>
      </c>
      <c r="E26" s="16" t="s">
        <v>107</v>
      </c>
      <c r="F26" s="19" t="s">
        <v>10</v>
      </c>
      <c r="G26" s="13">
        <v>2713920</v>
      </c>
      <c r="H26" s="20" t="s">
        <v>10</v>
      </c>
      <c r="I26" s="20" t="s">
        <v>10</v>
      </c>
      <c r="J26" s="15" t="s">
        <v>10</v>
      </c>
      <c r="K26" s="15" t="s">
        <v>10</v>
      </c>
      <c r="L26" s="15" t="s">
        <v>10</v>
      </c>
    </row>
    <row r="27" spans="1:12" ht="95.25" customHeight="1">
      <c r="A27" s="16" t="s">
        <v>58</v>
      </c>
      <c r="B27" s="16" t="s">
        <v>19</v>
      </c>
      <c r="C27" s="17">
        <v>45016</v>
      </c>
      <c r="D27" s="18" t="s">
        <v>101</v>
      </c>
      <c r="E27" s="16" t="s">
        <v>107</v>
      </c>
      <c r="F27" s="19" t="s">
        <v>10</v>
      </c>
      <c r="G27" s="13">
        <v>12496000</v>
      </c>
      <c r="H27" s="20" t="s">
        <v>10</v>
      </c>
      <c r="I27" s="20" t="s">
        <v>10</v>
      </c>
      <c r="J27" s="15" t="s">
        <v>10</v>
      </c>
      <c r="K27" s="15" t="s">
        <v>10</v>
      </c>
      <c r="L27" s="15" t="s">
        <v>10</v>
      </c>
    </row>
    <row r="28" spans="1:12" ht="95.25" customHeight="1">
      <c r="A28" s="16" t="s">
        <v>121</v>
      </c>
      <c r="B28" s="16" t="s">
        <v>19</v>
      </c>
      <c r="C28" s="17">
        <v>45016</v>
      </c>
      <c r="D28" s="18" t="s">
        <v>77</v>
      </c>
      <c r="E28" s="16" t="s">
        <v>79</v>
      </c>
      <c r="F28" s="19" t="s">
        <v>10</v>
      </c>
      <c r="G28" s="13">
        <v>11950840</v>
      </c>
      <c r="H28" s="20" t="s">
        <v>10</v>
      </c>
      <c r="I28" s="20" t="s">
        <v>10</v>
      </c>
      <c r="J28" s="15" t="s">
        <v>10</v>
      </c>
      <c r="K28" s="15" t="s">
        <v>10</v>
      </c>
      <c r="L28" s="15" t="s">
        <v>10</v>
      </c>
    </row>
    <row r="29" spans="1:12" ht="95.25" customHeight="1">
      <c r="A29" s="16" t="s">
        <v>122</v>
      </c>
      <c r="B29" s="16" t="s">
        <v>19</v>
      </c>
      <c r="C29" s="17">
        <v>45016</v>
      </c>
      <c r="D29" s="18" t="s">
        <v>78</v>
      </c>
      <c r="E29" s="16" t="s">
        <v>80</v>
      </c>
      <c r="F29" s="19" t="s">
        <v>10</v>
      </c>
      <c r="G29" s="13">
        <v>81801369</v>
      </c>
      <c r="H29" s="20" t="s">
        <v>10</v>
      </c>
      <c r="I29" s="20" t="s">
        <v>10</v>
      </c>
      <c r="J29" s="15" t="s">
        <v>10</v>
      </c>
      <c r="K29" s="15" t="s">
        <v>10</v>
      </c>
      <c r="L29" s="15" t="s">
        <v>10</v>
      </c>
    </row>
    <row r="30" spans="1:12" ht="95.25" customHeight="1">
      <c r="A30" s="16" t="s">
        <v>119</v>
      </c>
      <c r="B30" s="16" t="s">
        <v>19</v>
      </c>
      <c r="C30" s="17">
        <v>45056</v>
      </c>
      <c r="D30" s="18" t="s">
        <v>120</v>
      </c>
      <c r="E30" s="16" t="s">
        <v>107</v>
      </c>
      <c r="F30" s="19" t="s">
        <v>10</v>
      </c>
      <c r="G30" s="13">
        <v>1650000</v>
      </c>
      <c r="H30" s="20" t="s">
        <v>10</v>
      </c>
      <c r="I30" s="20" t="s">
        <v>10</v>
      </c>
      <c r="J30" s="15" t="s">
        <v>10</v>
      </c>
      <c r="K30" s="15" t="s">
        <v>10</v>
      </c>
      <c r="L30" s="15" t="s">
        <v>10</v>
      </c>
    </row>
    <row r="31" spans="1:12" ht="95.25" customHeight="1">
      <c r="A31" s="16"/>
      <c r="B31" s="16" t="s">
        <v>19</v>
      </c>
      <c r="C31" s="17"/>
      <c r="D31" s="18"/>
      <c r="E31" s="16"/>
      <c r="F31" s="19" t="s">
        <v>10</v>
      </c>
      <c r="G31" s="13"/>
      <c r="H31" s="20" t="s">
        <v>10</v>
      </c>
      <c r="I31" s="20" t="s">
        <v>10</v>
      </c>
      <c r="J31" s="15" t="s">
        <v>10</v>
      </c>
      <c r="K31" s="15" t="s">
        <v>10</v>
      </c>
      <c r="L31" s="15" t="s">
        <v>10</v>
      </c>
    </row>
    <row r="32" spans="1:12" ht="95.25" customHeight="1">
      <c r="A32" s="16"/>
      <c r="B32" s="16" t="s">
        <v>19</v>
      </c>
      <c r="C32" s="17"/>
      <c r="D32" s="18"/>
      <c r="E32" s="16"/>
      <c r="F32" s="19" t="s">
        <v>10</v>
      </c>
      <c r="G32" s="13"/>
      <c r="H32" s="20" t="s">
        <v>10</v>
      </c>
      <c r="I32" s="20" t="s">
        <v>10</v>
      </c>
      <c r="J32" s="15" t="s">
        <v>10</v>
      </c>
      <c r="K32" s="15" t="s">
        <v>10</v>
      </c>
      <c r="L32" s="15" t="s">
        <v>10</v>
      </c>
    </row>
    <row r="33" spans="1:12" ht="95.25" customHeight="1">
      <c r="A33" s="16"/>
      <c r="B33" s="16" t="s">
        <v>19</v>
      </c>
      <c r="C33" s="17"/>
      <c r="D33" s="18"/>
      <c r="E33" s="16"/>
      <c r="F33" s="19" t="s">
        <v>10</v>
      </c>
      <c r="G33" s="13"/>
      <c r="H33" s="20" t="s">
        <v>10</v>
      </c>
      <c r="I33" s="20" t="s">
        <v>10</v>
      </c>
      <c r="J33" s="15" t="s">
        <v>10</v>
      </c>
      <c r="K33" s="15" t="s">
        <v>10</v>
      </c>
      <c r="L33" s="15" t="s">
        <v>10</v>
      </c>
    </row>
    <row r="34" spans="1:12" ht="95.25" customHeight="1">
      <c r="A34" s="16"/>
      <c r="B34" s="16" t="s">
        <v>19</v>
      </c>
      <c r="C34" s="17"/>
      <c r="D34" s="18"/>
      <c r="E34" s="16"/>
      <c r="F34" s="19" t="s">
        <v>10</v>
      </c>
      <c r="G34" s="13"/>
      <c r="H34" s="20" t="s">
        <v>10</v>
      </c>
      <c r="I34" s="20" t="s">
        <v>10</v>
      </c>
      <c r="J34" s="15" t="s">
        <v>10</v>
      </c>
      <c r="K34" s="15" t="s">
        <v>10</v>
      </c>
      <c r="L34" s="15" t="s">
        <v>10</v>
      </c>
    </row>
    <row r="35" spans="1:12" ht="95.25" customHeight="1">
      <c r="A35" s="16"/>
      <c r="B35" s="16" t="s">
        <v>19</v>
      </c>
      <c r="C35" s="17"/>
      <c r="D35" s="18"/>
      <c r="E35" s="16"/>
      <c r="F35" s="19" t="s">
        <v>10</v>
      </c>
      <c r="G35" s="13"/>
      <c r="H35" s="20" t="s">
        <v>10</v>
      </c>
      <c r="I35" s="20" t="s">
        <v>10</v>
      </c>
      <c r="J35" s="15" t="s">
        <v>10</v>
      </c>
      <c r="K35" s="15" t="s">
        <v>10</v>
      </c>
      <c r="L35" s="15" t="s">
        <v>10</v>
      </c>
    </row>
    <row r="36" spans="1:12" ht="95.25" customHeight="1">
      <c r="A36" s="16"/>
      <c r="B36" s="16" t="s">
        <v>19</v>
      </c>
      <c r="C36" s="17"/>
      <c r="D36" s="18"/>
      <c r="E36" s="16"/>
      <c r="F36" s="19" t="s">
        <v>10</v>
      </c>
      <c r="G36" s="13"/>
      <c r="H36" s="20" t="s">
        <v>10</v>
      </c>
      <c r="I36" s="20" t="s">
        <v>10</v>
      </c>
      <c r="J36" s="15" t="s">
        <v>10</v>
      </c>
      <c r="K36" s="15" t="s">
        <v>10</v>
      </c>
      <c r="L36" s="15" t="s">
        <v>10</v>
      </c>
    </row>
    <row r="37" spans="1:12" ht="95.25" customHeight="1">
      <c r="A37" s="16"/>
      <c r="B37" s="16" t="s">
        <v>19</v>
      </c>
      <c r="C37" s="17"/>
      <c r="D37" s="18"/>
      <c r="E37" s="16"/>
      <c r="F37" s="19" t="s">
        <v>10</v>
      </c>
      <c r="G37" s="13"/>
      <c r="H37" s="20" t="s">
        <v>10</v>
      </c>
      <c r="I37" s="20" t="s">
        <v>10</v>
      </c>
      <c r="J37" s="15" t="s">
        <v>10</v>
      </c>
      <c r="K37" s="15" t="s">
        <v>10</v>
      </c>
      <c r="L37" s="15" t="s">
        <v>10</v>
      </c>
    </row>
    <row r="38" spans="1:12" ht="95.25" customHeight="1">
      <c r="A38" s="16"/>
      <c r="B38" s="16" t="s">
        <v>19</v>
      </c>
      <c r="C38" s="17"/>
      <c r="D38" s="18"/>
      <c r="E38" s="16"/>
      <c r="F38" s="19" t="s">
        <v>10</v>
      </c>
      <c r="G38" s="13"/>
      <c r="H38" s="20" t="s">
        <v>10</v>
      </c>
      <c r="I38" s="20" t="s">
        <v>10</v>
      </c>
      <c r="J38" s="15" t="s">
        <v>10</v>
      </c>
      <c r="K38" s="15" t="s">
        <v>10</v>
      </c>
      <c r="L38" s="15" t="s">
        <v>10</v>
      </c>
    </row>
    <row r="39" spans="1:12" ht="95.25" customHeight="1">
      <c r="A39" s="16"/>
      <c r="B39" s="16" t="s">
        <v>19</v>
      </c>
      <c r="C39" s="17"/>
      <c r="D39" s="18"/>
      <c r="E39" s="16"/>
      <c r="F39" s="19" t="s">
        <v>10</v>
      </c>
      <c r="G39" s="13"/>
      <c r="H39" s="20" t="s">
        <v>10</v>
      </c>
      <c r="I39" s="20" t="s">
        <v>10</v>
      </c>
      <c r="J39" s="15" t="s">
        <v>10</v>
      </c>
      <c r="K39" s="15" t="s">
        <v>10</v>
      </c>
      <c r="L39" s="15" t="s">
        <v>10</v>
      </c>
    </row>
    <row r="40" spans="1:12" ht="95.25" customHeight="1">
      <c r="A40" s="16"/>
      <c r="B40" s="16" t="s">
        <v>19</v>
      </c>
      <c r="C40" s="17"/>
      <c r="D40" s="18"/>
      <c r="E40" s="16"/>
      <c r="F40" s="19" t="s">
        <v>10</v>
      </c>
      <c r="G40" s="13"/>
      <c r="H40" s="20" t="s">
        <v>10</v>
      </c>
      <c r="I40" s="20" t="s">
        <v>10</v>
      </c>
      <c r="J40" s="15" t="s">
        <v>10</v>
      </c>
      <c r="K40" s="15" t="s">
        <v>10</v>
      </c>
      <c r="L40" s="15" t="s">
        <v>10</v>
      </c>
    </row>
    <row r="41" spans="6:12" ht="13.5">
      <c r="F41" s="5"/>
      <c r="G41" s="5"/>
      <c r="H41" s="5"/>
      <c r="I41" s="5"/>
      <c r="J41" s="5"/>
      <c r="K41" s="5"/>
      <c r="L41" s="5"/>
    </row>
    <row r="42" spans="6:12" ht="13.5">
      <c r="F42" s="5"/>
      <c r="G42" s="5"/>
      <c r="H42" s="5"/>
      <c r="I42" s="5"/>
      <c r="J42" s="5"/>
      <c r="K42" s="5"/>
      <c r="L42" s="5"/>
    </row>
    <row r="43" spans="6:12" ht="13.5">
      <c r="F43" s="5"/>
      <c r="G43" s="5"/>
      <c r="H43" s="5"/>
      <c r="I43" s="5"/>
      <c r="J43" s="5"/>
      <c r="K43" s="5"/>
      <c r="L43" s="5"/>
    </row>
  </sheetData>
  <sheetProtection/>
  <autoFilter ref="A6:L19"/>
  <mergeCells count="10">
    <mergeCell ref="A5:A6"/>
    <mergeCell ref="B5:B6"/>
    <mergeCell ref="C5:C6"/>
    <mergeCell ref="D5:D6"/>
    <mergeCell ref="E5:E6"/>
    <mergeCell ref="F5:F6"/>
    <mergeCell ref="G5:G6"/>
    <mergeCell ref="H5:H6"/>
    <mergeCell ref="I5:I6"/>
    <mergeCell ref="J5:L5"/>
  </mergeCells>
  <printOptions horizontalCentered="1"/>
  <pageMargins left="0.1968503937007874" right="0.1968503937007874" top="0.5905511811023623" bottom="0.3937007874015748" header="0.5118110236220472" footer="0.11811023622047245"/>
  <pageSetup fitToHeight="0" fitToWidth="1" horizontalDpi="600" verticalDpi="600" orientation="landscape" paperSize="9" scale="79" r:id="rId1"/>
  <headerFooter alignWithMargins="0">
    <oddHeader>&amp;R&amp;"HG丸ｺﾞｼｯｸM-PRO,斜体"
</oddHeader>
    <oddFooter>&amp;C&amp;P/&amp;N</oddFooter>
  </headerFooter>
</worksheet>
</file>

<file path=xl/worksheets/sheet3.xml><?xml version="1.0" encoding="utf-8"?>
<worksheet xmlns="http://schemas.openxmlformats.org/spreadsheetml/2006/main" xmlns:r="http://schemas.openxmlformats.org/officeDocument/2006/relationships">
  <dimension ref="A2:L8"/>
  <sheetViews>
    <sheetView view="pageBreakPreview" zoomScale="80" zoomScaleNormal="80" zoomScaleSheetLayoutView="80" zoomScalePageLayoutView="0" workbookViewId="0" topLeftCell="A1">
      <pane ySplit="6" topLeftCell="A7" activePane="bottomLeft" state="frozen"/>
      <selection pane="topLeft" activeCell="M1" sqref="M1:O16384"/>
      <selection pane="bottomLeft" activeCell="M1" sqref="M1:O16384"/>
    </sheetView>
  </sheetViews>
  <sheetFormatPr defaultColWidth="9.00390625" defaultRowHeight="13.5"/>
  <cols>
    <col min="1" max="1" width="24.25390625" style="5" customWidth="1"/>
    <col min="2" max="2" width="26.375" style="2" customWidth="1"/>
    <col min="3" max="3" width="15.625" style="3" customWidth="1"/>
    <col min="4" max="4" width="25.25390625" style="2" customWidth="1"/>
    <col min="5" max="5" width="20.125" style="2" customWidth="1"/>
    <col min="6" max="6" width="11.50390625" style="2" customWidth="1"/>
    <col min="7" max="7" width="11.50390625" style="4" customWidth="1"/>
    <col min="8" max="8" width="7.00390625" style="4" bestFit="1" customWidth="1"/>
    <col min="9" max="11" width="10.125" style="4" customWidth="1"/>
    <col min="12" max="12" width="9.375" style="4" customWidth="1"/>
    <col min="13" max="16384" width="9.00390625" style="2" customWidth="1"/>
  </cols>
  <sheetData>
    <row r="1" ht="7.5" customHeight="1"/>
    <row r="2" ht="17.25">
      <c r="A2" s="6" t="s">
        <v>15</v>
      </c>
    </row>
    <row r="3" ht="7.5" customHeight="1">
      <c r="A3" s="6"/>
    </row>
    <row r="4" spans="9:11" ht="7.5" customHeight="1">
      <c r="I4" s="7"/>
      <c r="J4" s="7"/>
      <c r="K4" s="7"/>
    </row>
    <row r="5" spans="1:12" s="1" customFormat="1" ht="34.5" customHeight="1">
      <c r="A5" s="33" t="s">
        <v>23</v>
      </c>
      <c r="B5" s="33" t="s">
        <v>24</v>
      </c>
      <c r="C5" s="35" t="s">
        <v>1</v>
      </c>
      <c r="D5" s="37" t="s">
        <v>27</v>
      </c>
      <c r="E5" s="37" t="s">
        <v>25</v>
      </c>
      <c r="F5" s="27" t="s">
        <v>11</v>
      </c>
      <c r="G5" s="27" t="s">
        <v>2</v>
      </c>
      <c r="H5" s="27" t="s">
        <v>12</v>
      </c>
      <c r="I5" s="30" t="s">
        <v>5</v>
      </c>
      <c r="J5" s="31"/>
      <c r="K5" s="32"/>
      <c r="L5" s="27" t="s">
        <v>16</v>
      </c>
    </row>
    <row r="6" spans="1:12" s="1" customFormat="1" ht="35.25" customHeight="1">
      <c r="A6" s="34"/>
      <c r="B6" s="34"/>
      <c r="C6" s="36"/>
      <c r="D6" s="38"/>
      <c r="E6" s="38"/>
      <c r="F6" s="29"/>
      <c r="G6" s="29"/>
      <c r="H6" s="29"/>
      <c r="I6" s="8" t="s">
        <v>6</v>
      </c>
      <c r="J6" s="8" t="s">
        <v>7</v>
      </c>
      <c r="K6" s="8" t="s">
        <v>8</v>
      </c>
      <c r="L6" s="28"/>
    </row>
    <row r="7" spans="1:12" ht="49.5" customHeight="1">
      <c r="A7" s="16" t="s">
        <v>69</v>
      </c>
      <c r="B7" s="16" t="s">
        <v>19</v>
      </c>
      <c r="C7" s="17">
        <v>44979</v>
      </c>
      <c r="D7" s="18" t="s">
        <v>70</v>
      </c>
      <c r="E7" s="16" t="s">
        <v>17</v>
      </c>
      <c r="F7" s="19" t="s">
        <v>10</v>
      </c>
      <c r="G7" s="13">
        <v>5830000</v>
      </c>
      <c r="H7" s="20" t="s">
        <v>10</v>
      </c>
      <c r="I7" s="15" t="s">
        <v>10</v>
      </c>
      <c r="J7" s="15" t="s">
        <v>10</v>
      </c>
      <c r="K7" s="15" t="s">
        <v>10</v>
      </c>
      <c r="L7" s="13"/>
    </row>
    <row r="8" spans="1:12" ht="36">
      <c r="A8" s="16" t="s">
        <v>71</v>
      </c>
      <c r="B8" s="16" t="s">
        <v>19</v>
      </c>
      <c r="C8" s="17">
        <v>44995</v>
      </c>
      <c r="D8" s="18" t="s">
        <v>72</v>
      </c>
      <c r="E8" s="16" t="s">
        <v>17</v>
      </c>
      <c r="F8" s="19" t="s">
        <v>10</v>
      </c>
      <c r="G8" s="13">
        <v>8613000</v>
      </c>
      <c r="H8" s="20" t="s">
        <v>10</v>
      </c>
      <c r="I8" s="15" t="s">
        <v>10</v>
      </c>
      <c r="J8" s="15" t="s">
        <v>10</v>
      </c>
      <c r="K8" s="15" t="s">
        <v>10</v>
      </c>
      <c r="L8" s="13"/>
    </row>
  </sheetData>
  <sheetProtection/>
  <autoFilter ref="A6:L6"/>
  <mergeCells count="10">
    <mergeCell ref="L5:L6"/>
    <mergeCell ref="G5:G6"/>
    <mergeCell ref="H5:H6"/>
    <mergeCell ref="I5:K5"/>
    <mergeCell ref="A5:A6"/>
    <mergeCell ref="B5:B6"/>
    <mergeCell ref="C5:C6"/>
    <mergeCell ref="D5:D6"/>
    <mergeCell ref="E5:E6"/>
    <mergeCell ref="F5:F6"/>
  </mergeCells>
  <printOptions horizontalCentered="1"/>
  <pageMargins left="0.1968503937007874" right="0.1968503937007874" top="0.5905511811023623" bottom="0.3937007874015748" header="0.5118110236220472" footer="0.11811023622047245"/>
  <pageSetup horizontalDpi="600" verticalDpi="600" orientation="landscape" paperSize="9" scale="68" r:id="rId1"/>
  <headerFooter alignWithMargins="0">
    <oddHeader>&amp;R&amp;"HG丸ｺﾞｼｯｸM-PRO,斜体"
</oddHeader>
    <oddFooter>&amp;C&amp;P/&amp;N</oddFooter>
  </headerFooter>
</worksheet>
</file>

<file path=xl/worksheets/sheet4.xml><?xml version="1.0" encoding="utf-8"?>
<worksheet xmlns="http://schemas.openxmlformats.org/spreadsheetml/2006/main" xmlns:r="http://schemas.openxmlformats.org/officeDocument/2006/relationships">
  <dimension ref="A2:L9"/>
  <sheetViews>
    <sheetView view="pageBreakPreview" zoomScale="80" zoomScaleNormal="80" zoomScaleSheetLayoutView="80" zoomScalePageLayoutView="0" workbookViewId="0" topLeftCell="A1">
      <pane ySplit="6" topLeftCell="A7" activePane="bottomLeft" state="frozen"/>
      <selection pane="topLeft" activeCell="M1" sqref="M1:O16384"/>
      <selection pane="bottomLeft" activeCell="M1" sqref="M1:O16384"/>
    </sheetView>
  </sheetViews>
  <sheetFormatPr defaultColWidth="9.00390625" defaultRowHeight="13.5"/>
  <cols>
    <col min="1" max="1" width="24.25390625" style="5" customWidth="1"/>
    <col min="2" max="2" width="26.375" style="2" customWidth="1"/>
    <col min="3" max="3" width="15.625" style="3" customWidth="1"/>
    <col min="4" max="4" width="25.25390625" style="2" customWidth="1"/>
    <col min="5" max="5" width="20.125" style="2" customWidth="1"/>
    <col min="6" max="6" width="11.50390625" style="2" customWidth="1"/>
    <col min="7" max="7" width="11.50390625" style="4" customWidth="1"/>
    <col min="8" max="8" width="7.00390625" style="4" bestFit="1" customWidth="1"/>
    <col min="9" max="11" width="10.125" style="4" customWidth="1"/>
    <col min="12" max="12" width="9.375" style="4" customWidth="1"/>
    <col min="13" max="16384" width="9.00390625" style="2" customWidth="1"/>
  </cols>
  <sheetData>
    <row r="1" ht="7.5" customHeight="1"/>
    <row r="2" ht="17.25">
      <c r="A2" s="6" t="s">
        <v>28</v>
      </c>
    </row>
    <row r="3" ht="7.5" customHeight="1">
      <c r="A3" s="6"/>
    </row>
    <row r="4" spans="9:11" ht="7.5" customHeight="1">
      <c r="I4" s="7"/>
      <c r="J4" s="7"/>
      <c r="K4" s="7"/>
    </row>
    <row r="5" spans="1:12" s="1" customFormat="1" ht="34.5" customHeight="1">
      <c r="A5" s="33" t="s">
        <v>23</v>
      </c>
      <c r="B5" s="33" t="s">
        <v>24</v>
      </c>
      <c r="C5" s="35" t="s">
        <v>1</v>
      </c>
      <c r="D5" s="37" t="s">
        <v>27</v>
      </c>
      <c r="E5" s="37" t="s">
        <v>29</v>
      </c>
      <c r="F5" s="27" t="s">
        <v>11</v>
      </c>
      <c r="G5" s="27" t="s">
        <v>2</v>
      </c>
      <c r="H5" s="27" t="s">
        <v>12</v>
      </c>
      <c r="I5" s="30" t="s">
        <v>5</v>
      </c>
      <c r="J5" s="31"/>
      <c r="K5" s="32"/>
      <c r="L5" s="27" t="s">
        <v>16</v>
      </c>
    </row>
    <row r="6" spans="1:12" s="1" customFormat="1" ht="35.25" customHeight="1">
      <c r="A6" s="34"/>
      <c r="B6" s="34"/>
      <c r="C6" s="36"/>
      <c r="D6" s="38"/>
      <c r="E6" s="38"/>
      <c r="F6" s="29"/>
      <c r="G6" s="29"/>
      <c r="H6" s="29"/>
      <c r="I6" s="8" t="s">
        <v>6</v>
      </c>
      <c r="J6" s="8" t="s">
        <v>7</v>
      </c>
      <c r="K6" s="8" t="s">
        <v>8</v>
      </c>
      <c r="L6" s="28"/>
    </row>
    <row r="7" spans="1:12" s="22" customFormat="1" ht="49.5" customHeight="1">
      <c r="A7" s="16" t="s">
        <v>73</v>
      </c>
      <c r="B7" s="16" t="s">
        <v>19</v>
      </c>
      <c r="C7" s="24">
        <v>44984</v>
      </c>
      <c r="D7" s="16" t="s">
        <v>34</v>
      </c>
      <c r="E7" s="16" t="s">
        <v>31</v>
      </c>
      <c r="F7" s="19" t="s">
        <v>10</v>
      </c>
      <c r="G7" s="13">
        <v>2200000</v>
      </c>
      <c r="H7" s="21" t="s">
        <v>18</v>
      </c>
      <c r="I7" s="15" t="s">
        <v>18</v>
      </c>
      <c r="J7" s="15" t="s">
        <v>10</v>
      </c>
      <c r="K7" s="15" t="s">
        <v>10</v>
      </c>
      <c r="L7" s="13"/>
    </row>
    <row r="8" spans="1:12" ht="36">
      <c r="A8" s="16" t="s">
        <v>74</v>
      </c>
      <c r="B8" s="16" t="s">
        <v>19</v>
      </c>
      <c r="C8" s="24">
        <v>44865</v>
      </c>
      <c r="D8" s="16" t="s">
        <v>75</v>
      </c>
      <c r="E8" s="16" t="s">
        <v>31</v>
      </c>
      <c r="F8" s="19" t="s">
        <v>10</v>
      </c>
      <c r="G8" s="13">
        <v>1238600</v>
      </c>
      <c r="H8" s="21" t="s">
        <v>18</v>
      </c>
      <c r="I8" s="15" t="s">
        <v>18</v>
      </c>
      <c r="J8" s="15" t="s">
        <v>10</v>
      </c>
      <c r="K8" s="15" t="s">
        <v>10</v>
      </c>
      <c r="L8" s="13"/>
    </row>
    <row r="9" spans="1:12" ht="36">
      <c r="A9" s="16" t="s">
        <v>76</v>
      </c>
      <c r="B9" s="16" t="s">
        <v>19</v>
      </c>
      <c r="C9" s="24">
        <v>44956</v>
      </c>
      <c r="D9" s="16" t="s">
        <v>34</v>
      </c>
      <c r="E9" s="16" t="s">
        <v>31</v>
      </c>
      <c r="F9" s="19" t="s">
        <v>10</v>
      </c>
      <c r="G9" s="13">
        <v>1408000</v>
      </c>
      <c r="H9" s="21" t="s">
        <v>18</v>
      </c>
      <c r="I9" s="15" t="s">
        <v>18</v>
      </c>
      <c r="J9" s="15" t="s">
        <v>10</v>
      </c>
      <c r="K9" s="15" t="s">
        <v>10</v>
      </c>
      <c r="L9" s="13"/>
    </row>
  </sheetData>
  <sheetProtection/>
  <autoFilter ref="A6:L6">
    <sortState ref="A7:L9">
      <sortCondition sortBy="value" ref="C7:C9"/>
    </sortState>
  </autoFilter>
  <mergeCells count="10">
    <mergeCell ref="G5:G6"/>
    <mergeCell ref="H5:H6"/>
    <mergeCell ref="I5:K5"/>
    <mergeCell ref="L5:L6"/>
    <mergeCell ref="A5:A6"/>
    <mergeCell ref="B5:B6"/>
    <mergeCell ref="C5:C6"/>
    <mergeCell ref="D5:D6"/>
    <mergeCell ref="E5:E6"/>
    <mergeCell ref="F5:F6"/>
  </mergeCells>
  <printOptions horizontalCentered="1"/>
  <pageMargins left="0.1968503937007874" right="0.1968503937007874" top="0.5905511811023623" bottom="0.3937007874015748" header="0.5118110236220472" footer="0.11811023622047245"/>
  <pageSetup horizontalDpi="600" verticalDpi="600" orientation="landscape" paperSize="9" scale="68" r:id="rId1"/>
  <headerFooter alignWithMargins="0">
    <oddHeader>&amp;R&amp;"HG丸ｺﾞｼｯｸM-PRO,斜体"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katsunori suzuki</dc:creator>
  <cp:keywords/>
  <dc:description/>
  <cp:lastModifiedBy>契約係長</cp:lastModifiedBy>
  <cp:lastPrinted>2022-03-31T00:47:27Z</cp:lastPrinted>
  <dcterms:created xsi:type="dcterms:W3CDTF">2008-08-06T21:37:37Z</dcterms:created>
  <dcterms:modified xsi:type="dcterms:W3CDTF">2023-06-14T00:50:13Z</dcterms:modified>
  <cp:category/>
  <cp:version/>
  <cp:contentType/>
  <cp:contentStatus/>
</cp:coreProperties>
</file>